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<sst xmlns="http://schemas.openxmlformats.org/spreadsheetml/2006/main" count="37" uniqueCount="28">
  <si>
    <t xml:space="preserve">Sales Tracker</t>
  </si>
  <si>
    <t xml:space="preserve">Blue text = cells you can edit. Black = formulas (do not overwrite). Replace the example row(s) with your own data.</t>
  </si>
  <si>
    <t xml:space="preserve">Date</t>
  </si>
  <si>
    <t xml:space="preserve">Order no.</t>
  </si>
  <si>
    <t xml:space="preserve">Customer</t>
  </si>
  <si>
    <t xml:space="preserve">Product</t>
  </si>
  <si>
    <t xml:space="preserve">Region</t>
  </si>
  <si>
    <t xml:space="preserve">Qty</t>
  </si>
  <si>
    <t xml:space="preserve">Unit price</t>
  </si>
  <si>
    <t xml:space="preserve">Unit cost</t>
  </si>
  <si>
    <t xml:space="preserve">Revenue</t>
  </si>
  <si>
    <t xml:space="preserve">Profit</t>
  </si>
  <si>
    <t xml:space="preserve">ORD-001</t>
  </si>
  <si>
    <t xml:space="preserve">Example Customer</t>
  </si>
  <si>
    <t xml:space="preserve">Product A</t>
  </si>
  <si>
    <t xml:space="preserve">North</t>
  </si>
  <si>
    <t xml:space="preserve">Sales summary</t>
  </si>
  <si>
    <t xml:space="preserve">Type your own region and product names in blue. Set the year in B4.</t>
  </si>
  <si>
    <t xml:space="preserve">Year</t>
  </si>
  <si>
    <t xml:space="preserve">Month</t>
  </si>
  <si>
    <t xml:space="preserve">South</t>
  </si>
  <si>
    <t xml:space="preserve">East</t>
  </si>
  <si>
    <t xml:space="preserve">West</t>
  </si>
  <si>
    <t xml:space="preserve">Total (regions listed)</t>
  </si>
  <si>
    <t xml:space="preserve">Product B</t>
  </si>
  <si>
    <t xml:space="preserve">Product C</t>
  </si>
  <si>
    <t xml:space="preserve">Year total</t>
  </si>
  <si>
    <t xml:space="preserve">Total (products listed)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</si>
</sst>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#,##0.00"/>
    <numFmt numFmtId="167" formatCode="mmm\ 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Summary!F6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Summary!$E$7:$E$18</c:f>
              <c:strCache>
                <c:ptCount val="12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</c:strCache>
            </c:strRef>
          </c:cat>
          <c:val>
            <c:numRef>
              <c:f>Summary!$F$7:$F$18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3600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9903234"/>
        <c:axId val="36110134"/>
      </c:barChart>
      <c:catAx>
        <c:axId val="59903234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110134"/>
        <c:crosses val="autoZero"/>
        <c:auto val="1"/>
        <c:lblAlgn val="ctr"/>
        <c:lblOffset val="100"/>
        <c:noMultiLvlLbl val="0"/>
      </c:catAx>
      <c:valAx>
        <c:axId val="361101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90323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131040</xdr:rowOff>
    </xdr:from>
    <xdr:to>
      <xdr:col>16</xdr:col>
      <xdr:colOff>255960</xdr:colOff>
      <xdr:row>14</xdr:row>
      <xdr:rowOff>354240</xdr:rowOff>
    </xdr:to>
    <xdr:graphicFrame>
      <xdr:nvGraphicFramePr>
        <xdr:cNvPr id="0" name="Chart 1"/>
        <xdr:cNvGraphicFramePr/>
      </xdr:nvGraphicFramePr>
      <xdr:xfrm>
        <a:off x="6955200" y="5716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8" min="7" style="0" width="13"/>
    <col collapsed="false" customWidth="true" hidden="false" outlineLevel="0" max="10" min="9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n">
        <v>46115</v>
      </c>
      <c r="B5" s="5" t="s">
        <v>12</v>
      </c>
      <c r="C5" s="5" t="s">
        <v>13</v>
      </c>
      <c r="D5" s="5" t="s">
        <v>14</v>
      </c>
      <c r="E5" s="5" t="s">
        <v>15</v>
      </c>
      <c r="F5" s="5" t="n">
        <v>3</v>
      </c>
      <c r="G5" s="6" t="n">
        <v>1200</v>
      </c>
      <c r="H5" s="6" t="n">
        <v>800</v>
      </c>
      <c r="I5" s="7" t="n">
        <f aca="false">IF(OR(F5="",G5=""),"",F5*G5)</f>
        <v>3600</v>
      </c>
      <c r="J5" s="7" t="n">
        <f aca="false">IF(OR(F5="",G5=""),"",F5*(G5-N(H5)))</f>
        <v>1200</v>
      </c>
    </row>
    <row r="6" customFormat="false" ht="15" hidden="false" customHeight="false" outlineLevel="0" collapsed="false">
      <c r="A6" s="4"/>
      <c r="B6" s="5"/>
      <c r="C6" s="5"/>
      <c r="D6" s="5"/>
      <c r="E6" s="5"/>
      <c r="F6" s="5"/>
      <c r="G6" s="6"/>
      <c r="H6" s="6"/>
      <c r="I6" s="7" t="str">
        <f aca="false">IF(OR(F6="",G6=""),"",F6*G6)</f>
        <v/>
      </c>
      <c r="J6" s="7" t="str">
        <f aca="false">IF(OR(F6="",G6=""),"",F6*(G6-N(H6)))</f>
        <v/>
      </c>
    </row>
    <row r="7" customFormat="false" ht="15" hidden="false" customHeight="false" outlineLevel="0" collapsed="false">
      <c r="A7" s="4"/>
      <c r="B7" s="5"/>
      <c r="C7" s="5"/>
      <c r="D7" s="5"/>
      <c r="E7" s="5"/>
      <c r="F7" s="5"/>
      <c r="G7" s="6"/>
      <c r="H7" s="6"/>
      <c r="I7" s="7" t="str">
        <f aca="false">IF(OR(F7="",G7=""),"",F7*G7)</f>
        <v/>
      </c>
      <c r="J7" s="7" t="str">
        <f aca="false">IF(OR(F7="",G7=""),"",F7*(G7-N(H7)))</f>
        <v/>
      </c>
    </row>
    <row r="8" customFormat="false" ht="15" hidden="false" customHeight="false" outlineLevel="0" collapsed="false">
      <c r="A8" s="4"/>
      <c r="B8" s="5"/>
      <c r="C8" s="5"/>
      <c r="D8" s="5"/>
      <c r="E8" s="5"/>
      <c r="F8" s="5"/>
      <c r="G8" s="6"/>
      <c r="H8" s="6"/>
      <c r="I8" s="7" t="str">
        <f aca="false">IF(OR(F8="",G8=""),"",F8*G8)</f>
        <v/>
      </c>
      <c r="J8" s="7" t="str">
        <f aca="false">IF(OR(F8="",G8=""),"",F8*(G8-N(H8)))</f>
        <v/>
      </c>
    </row>
    <row r="9" customFormat="false" ht="15" hidden="false" customHeight="false" outlineLevel="0" collapsed="false">
      <c r="A9" s="4"/>
      <c r="B9" s="5"/>
      <c r="C9" s="5"/>
      <c r="D9" s="5"/>
      <c r="E9" s="5"/>
      <c r="F9" s="5"/>
      <c r="G9" s="6"/>
      <c r="H9" s="6"/>
      <c r="I9" s="7" t="str">
        <f aca="false">IF(OR(F9="",G9=""),"",F9*G9)</f>
        <v/>
      </c>
      <c r="J9" s="7" t="str">
        <f aca="false">IF(OR(F9="",G9=""),"",F9*(G9-N(H9)))</f>
        <v/>
      </c>
    </row>
    <row r="10" customFormat="false" ht="15" hidden="false" customHeight="false" outlineLevel="0" collapsed="false">
      <c r="A10" s="4"/>
      <c r="B10" s="5"/>
      <c r="C10" s="5"/>
      <c r="D10" s="5"/>
      <c r="E10" s="5"/>
      <c r="F10" s="5"/>
      <c r="G10" s="6"/>
      <c r="H10" s="6"/>
      <c r="I10" s="7" t="str">
        <f aca="false">IF(OR(F10="",G10=""),"",F10*G10)</f>
        <v/>
      </c>
      <c r="J10" s="7" t="str">
        <f aca="false">IF(OR(F10="",G10=""),"",F10*(G10-N(H10)))</f>
        <v/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5"/>
      <c r="G11" s="6"/>
      <c r="H11" s="6"/>
      <c r="I11" s="7" t="str">
        <f aca="false">IF(OR(F11="",G11=""),"",F11*G11)</f>
        <v/>
      </c>
      <c r="J11" s="7" t="str">
        <f aca="false">IF(OR(F11="",G11=""),"",F11*(G11-N(H11)))</f>
        <v/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5"/>
      <c r="G12" s="6"/>
      <c r="H12" s="6"/>
      <c r="I12" s="7" t="str">
        <f aca="false">IF(OR(F12="",G12=""),"",F12*G12)</f>
        <v/>
      </c>
      <c r="J12" s="7" t="str">
        <f aca="false">IF(OR(F12="",G12=""),"",F12*(G12-N(H12)))</f>
        <v/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5"/>
      <c r="G13" s="6"/>
      <c r="H13" s="6"/>
      <c r="I13" s="7" t="str">
        <f aca="false">IF(OR(F13="",G13=""),"",F13*G13)</f>
        <v/>
      </c>
      <c r="J13" s="7" t="str">
        <f aca="false">IF(OR(F13="",G13=""),"",F13*(G13-N(H13)))</f>
        <v/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5"/>
      <c r="G14" s="6"/>
      <c r="H14" s="6"/>
      <c r="I14" s="7" t="str">
        <f aca="false">IF(OR(F14="",G14=""),"",F14*G14)</f>
        <v/>
      </c>
      <c r="J14" s="7" t="str">
        <f aca="false">IF(OR(F14="",G14=""),"",F14*(G14-N(H14)))</f>
        <v/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5"/>
      <c r="G15" s="6"/>
      <c r="H15" s="6"/>
      <c r="I15" s="7" t="str">
        <f aca="false">IF(OR(F15="",G15=""),"",F15*G15)</f>
        <v/>
      </c>
      <c r="J15" s="7" t="str">
        <f aca="false">IF(OR(F15="",G15=""),"",F15*(G15-N(H15)))</f>
        <v/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5"/>
      <c r="G16" s="6"/>
      <c r="H16" s="6"/>
      <c r="I16" s="7" t="str">
        <f aca="false">IF(OR(F16="",G16=""),"",F16*G16)</f>
        <v/>
      </c>
      <c r="J16" s="7" t="str">
        <f aca="false">IF(OR(F16="",G16=""),"",F16*(G16-N(H16)))</f>
        <v/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5"/>
      <c r="G17" s="6"/>
      <c r="H17" s="6"/>
      <c r="I17" s="7" t="str">
        <f aca="false">IF(OR(F17="",G17=""),"",F17*G17)</f>
        <v/>
      </c>
      <c r="J17" s="7" t="str">
        <f aca="false">IF(OR(F17="",G17=""),"",F17*(G17-N(H17)))</f>
        <v/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5"/>
      <c r="G18" s="6"/>
      <c r="H18" s="6"/>
      <c r="I18" s="7" t="str">
        <f aca="false">IF(OR(F18="",G18=""),"",F18*G18)</f>
        <v/>
      </c>
      <c r="J18" s="7" t="str">
        <f aca="false">IF(OR(F18="",G18=""),"",F18*(G18-N(H18)))</f>
        <v/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5"/>
      <c r="G19" s="6"/>
      <c r="H19" s="6"/>
      <c r="I19" s="7" t="str">
        <f aca="false">IF(OR(F19="",G19=""),"",F19*G19)</f>
        <v/>
      </c>
      <c r="J19" s="7" t="str">
        <f aca="false">IF(OR(F19="",G19=""),"",F19*(G19-N(H19)))</f>
        <v/>
      </c>
    </row>
    <row r="20" customFormat="false" ht="15" hidden="false" customHeight="false" outlineLevel="0" collapsed="false">
      <c r="A20" s="4"/>
      <c r="B20" s="5"/>
      <c r="C20" s="5"/>
      <c r="D20" s="5"/>
      <c r="E20" s="5"/>
      <c r="F20" s="5"/>
      <c r="G20" s="6"/>
      <c r="H20" s="6"/>
      <c r="I20" s="7" t="str">
        <f aca="false">IF(OR(F20="",G20=""),"",F20*G20)</f>
        <v/>
      </c>
      <c r="J20" s="7" t="str">
        <f aca="false">IF(OR(F20="",G20=""),"",F20*(G20-N(H20)))</f>
        <v/>
      </c>
    </row>
    <row r="21" customFormat="false" ht="15" hidden="false" customHeight="false" outlineLevel="0" collapsed="false">
      <c r="A21" s="4"/>
      <c r="B21" s="5"/>
      <c r="C21" s="5"/>
      <c r="D21" s="5"/>
      <c r="E21" s="5"/>
      <c r="F21" s="5"/>
      <c r="G21" s="6"/>
      <c r="H21" s="6"/>
      <c r="I21" s="7" t="str">
        <f aca="false">IF(OR(F21="",G21=""),"",F21*G21)</f>
        <v/>
      </c>
      <c r="J21" s="7" t="str">
        <f aca="false">IF(OR(F21="",G21=""),"",F21*(G21-N(H21)))</f>
        <v/>
      </c>
    </row>
    <row r="22" customFormat="false" ht="15" hidden="false" customHeight="false" outlineLevel="0" collapsed="false">
      <c r="A22" s="4"/>
      <c r="B22" s="5"/>
      <c r="C22" s="5"/>
      <c r="D22" s="5"/>
      <c r="E22" s="5"/>
      <c r="F22" s="5"/>
      <c r="G22" s="6"/>
      <c r="H22" s="6"/>
      <c r="I22" s="7" t="str">
        <f aca="false">IF(OR(F22="",G22=""),"",F22*G22)</f>
        <v/>
      </c>
      <c r="J22" s="7" t="str">
        <f aca="false">IF(OR(F22="",G22=""),"",F22*(G22-N(H22)))</f>
        <v/>
      </c>
    </row>
    <row r="23" customFormat="false" ht="15" hidden="false" customHeight="false" outlineLevel="0" collapsed="false">
      <c r="A23" s="4"/>
      <c r="B23" s="5"/>
      <c r="C23" s="5"/>
      <c r="D23" s="5"/>
      <c r="E23" s="5"/>
      <c r="F23" s="5"/>
      <c r="G23" s="6"/>
      <c r="H23" s="6"/>
      <c r="I23" s="7" t="str">
        <f aca="false">IF(OR(F23="",G23=""),"",F23*G23)</f>
        <v/>
      </c>
      <c r="J23" s="7" t="str">
        <f aca="false">IF(OR(F23="",G23=""),"",F23*(G23-N(H23)))</f>
        <v/>
      </c>
    </row>
    <row r="24" customFormat="false" ht="15" hidden="false" customHeight="false" outlineLevel="0" collapsed="false">
      <c r="A24" s="4"/>
      <c r="B24" s="5"/>
      <c r="C24" s="5"/>
      <c r="D24" s="5"/>
      <c r="E24" s="5"/>
      <c r="F24" s="5"/>
      <c r="G24" s="6"/>
      <c r="H24" s="6"/>
      <c r="I24" s="7" t="str">
        <f aca="false">IF(OR(F24="",G24=""),"",F24*G24)</f>
        <v/>
      </c>
      <c r="J24" s="7" t="str">
        <f aca="false">IF(OR(F24="",G24=""),"",F24*(G24-N(H24)))</f>
        <v/>
      </c>
    </row>
    <row r="25" customFormat="false" ht="15" hidden="false" customHeight="false" outlineLevel="0" collapsed="false">
      <c r="A25" s="4"/>
      <c r="B25" s="5"/>
      <c r="C25" s="5"/>
      <c r="D25" s="5"/>
      <c r="E25" s="5"/>
      <c r="F25" s="5"/>
      <c r="G25" s="6"/>
      <c r="H25" s="6"/>
      <c r="I25" s="7" t="str">
        <f aca="false">IF(OR(F25="",G25=""),"",F25*G25)</f>
        <v/>
      </c>
      <c r="J25" s="7" t="str">
        <f aca="false">IF(OR(F25="",G25=""),"",F25*(G25-N(H25)))</f>
        <v/>
      </c>
    </row>
    <row r="26" customFormat="false" ht="15" hidden="false" customHeight="false" outlineLevel="0" collapsed="false">
      <c r="A26" s="4"/>
      <c r="B26" s="5"/>
      <c r="C26" s="5"/>
      <c r="D26" s="5"/>
      <c r="E26" s="5"/>
      <c r="F26" s="5"/>
      <c r="G26" s="6"/>
      <c r="H26" s="6"/>
      <c r="I26" s="7" t="str">
        <f aca="false">IF(OR(F26="",G26=""),"",F26*G26)</f>
        <v/>
      </c>
      <c r="J26" s="7" t="str">
        <f aca="false">IF(OR(F26="",G26=""),"",F26*(G26-N(H26)))</f>
        <v/>
      </c>
    </row>
    <row r="27" customFormat="false" ht="15" hidden="false" customHeight="false" outlineLevel="0" collapsed="false">
      <c r="A27" s="4"/>
      <c r="B27" s="5"/>
      <c r="C27" s="5"/>
      <c r="D27" s="5"/>
      <c r="E27" s="5"/>
      <c r="F27" s="5"/>
      <c r="G27" s="6"/>
      <c r="H27" s="6"/>
      <c r="I27" s="7" t="str">
        <f aca="false">IF(OR(F27="",G27=""),"",F27*G27)</f>
        <v/>
      </c>
      <c r="J27" s="7" t="str">
        <f aca="false">IF(OR(F27="",G27=""),"",F27*(G27-N(H27)))</f>
        <v/>
      </c>
    </row>
    <row r="28" customFormat="false" ht="15" hidden="false" customHeight="false" outlineLevel="0" collapsed="false">
      <c r="A28" s="4"/>
      <c r="B28" s="5"/>
      <c r="C28" s="5"/>
      <c r="D28" s="5"/>
      <c r="E28" s="5"/>
      <c r="F28" s="5"/>
      <c r="G28" s="6"/>
      <c r="H28" s="6"/>
      <c r="I28" s="7" t="str">
        <f aca="false">IF(OR(F28="",G28=""),"",F28*G28)</f>
        <v/>
      </c>
      <c r="J28" s="7" t="str">
        <f aca="false">IF(OR(F28="",G28=""),"",F28*(G28-N(H28)))</f>
        <v/>
      </c>
    </row>
    <row r="29" customFormat="false" ht="15" hidden="false" customHeight="false" outlineLevel="0" collapsed="false">
      <c r="A29" s="4"/>
      <c r="B29" s="5"/>
      <c r="C29" s="5"/>
      <c r="D29" s="5"/>
      <c r="E29" s="5"/>
      <c r="F29" s="5"/>
      <c r="G29" s="6"/>
      <c r="H29" s="6"/>
      <c r="I29" s="7" t="str">
        <f aca="false">IF(OR(F29="",G29=""),"",F29*G29)</f>
        <v/>
      </c>
      <c r="J29" s="7" t="str">
        <f aca="false">IF(OR(F29="",G29=""),"",F29*(G29-N(H29)))</f>
        <v/>
      </c>
    </row>
    <row r="30" customFormat="false" ht="15" hidden="false" customHeight="false" outlineLevel="0" collapsed="false">
      <c r="A30" s="4"/>
      <c r="B30" s="5"/>
      <c r="C30" s="5"/>
      <c r="D30" s="5"/>
      <c r="E30" s="5"/>
      <c r="F30" s="5"/>
      <c r="G30" s="6"/>
      <c r="H30" s="6"/>
      <c r="I30" s="7" t="str">
        <f aca="false">IF(OR(F30="",G30=""),"",F30*G30)</f>
        <v/>
      </c>
      <c r="J30" s="7" t="str">
        <f aca="false">IF(OR(F30="",G30=""),"",F30*(G30-N(H30)))</f>
        <v/>
      </c>
    </row>
    <row r="31" customFormat="false" ht="15" hidden="false" customHeight="false" outlineLevel="0" collapsed="false">
      <c r="A31" s="4"/>
      <c r="B31" s="5"/>
      <c r="C31" s="5"/>
      <c r="D31" s="5"/>
      <c r="E31" s="5"/>
      <c r="F31" s="5"/>
      <c r="G31" s="6"/>
      <c r="H31" s="6"/>
      <c r="I31" s="7" t="str">
        <f aca="false">IF(OR(F31="",G31=""),"",F31*G31)</f>
        <v/>
      </c>
      <c r="J31" s="7" t="str">
        <f aca="false">IF(OR(F31="",G31=""),"",F31*(G31-N(H31)))</f>
        <v/>
      </c>
    </row>
    <row r="32" customFormat="false" ht="15" hidden="false" customHeight="false" outlineLevel="0" collapsed="false">
      <c r="A32" s="4"/>
      <c r="B32" s="5"/>
      <c r="C32" s="5"/>
      <c r="D32" s="5"/>
      <c r="E32" s="5"/>
      <c r="F32" s="5"/>
      <c r="G32" s="6"/>
      <c r="H32" s="6"/>
      <c r="I32" s="7" t="str">
        <f aca="false">IF(OR(F32="",G32=""),"",F32*G32)</f>
        <v/>
      </c>
      <c r="J32" s="7" t="str">
        <f aca="false">IF(OR(F32="",G32=""),"",F32*(G32-N(H32)))</f>
        <v/>
      </c>
    </row>
    <row r="33" customFormat="false" ht="15" hidden="false" customHeight="false" outlineLevel="0" collapsed="false">
      <c r="A33" s="4"/>
      <c r="B33" s="5"/>
      <c r="C33" s="5"/>
      <c r="D33" s="5"/>
      <c r="E33" s="5"/>
      <c r="F33" s="5"/>
      <c r="G33" s="6"/>
      <c r="H33" s="6"/>
      <c r="I33" s="7" t="str">
        <f aca="false">IF(OR(F33="",G33=""),"",F33*G33)</f>
        <v/>
      </c>
      <c r="J33" s="7" t="str">
        <f aca="false">IF(OR(F33="",G33=""),"",F33*(G33-N(H33)))</f>
        <v/>
      </c>
    </row>
    <row r="34" customFormat="false" ht="15" hidden="false" customHeight="false" outlineLevel="0" collapsed="false">
      <c r="A34" s="4"/>
      <c r="B34" s="5"/>
      <c r="C34" s="5"/>
      <c r="D34" s="5"/>
      <c r="E34" s="5"/>
      <c r="F34" s="5"/>
      <c r="G34" s="6"/>
      <c r="H34" s="6"/>
      <c r="I34" s="7" t="str">
        <f aca="false">IF(OR(F34="",G34=""),"",F34*G34)</f>
        <v/>
      </c>
      <c r="J34" s="7" t="str">
        <f aca="false">IF(OR(F34="",G34=""),"",F34*(G34-N(H34)))</f>
        <v/>
      </c>
    </row>
    <row r="35" customFormat="false" ht="15" hidden="false" customHeight="false" outlineLevel="0" collapsed="false">
      <c r="A35" s="4"/>
      <c r="B35" s="5"/>
      <c r="C35" s="5"/>
      <c r="D35" s="5"/>
      <c r="E35" s="5"/>
      <c r="F35" s="5"/>
      <c r="G35" s="6"/>
      <c r="H35" s="6"/>
      <c r="I35" s="7" t="str">
        <f aca="false">IF(OR(F35="",G35=""),"",F35*G35)</f>
        <v/>
      </c>
      <c r="J35" s="7" t="str">
        <f aca="false">IF(OR(F35="",G35=""),"",F35*(G35-N(H35)))</f>
        <v/>
      </c>
    </row>
    <row r="36" customFormat="false" ht="15" hidden="false" customHeight="false" outlineLevel="0" collapsed="false">
      <c r="A36" s="4"/>
      <c r="B36" s="5"/>
      <c r="C36" s="5"/>
      <c r="D36" s="5"/>
      <c r="E36" s="5"/>
      <c r="F36" s="5"/>
      <c r="G36" s="6"/>
      <c r="H36" s="6"/>
      <c r="I36" s="7" t="str">
        <f aca="false">IF(OR(F36="",G36=""),"",F36*G36)</f>
        <v/>
      </c>
      <c r="J36" s="7" t="str">
        <f aca="false">IF(OR(F36="",G36=""),"",F36*(G36-N(H36)))</f>
        <v/>
      </c>
    </row>
    <row r="37" customFormat="false" ht="15" hidden="false" customHeight="false" outlineLevel="0" collapsed="false">
      <c r="A37" s="4"/>
      <c r="B37" s="5"/>
      <c r="C37" s="5"/>
      <c r="D37" s="5"/>
      <c r="E37" s="5"/>
      <c r="F37" s="5"/>
      <c r="G37" s="6"/>
      <c r="H37" s="6"/>
      <c r="I37" s="7" t="str">
        <f aca="false">IF(OR(F37="",G37=""),"",F37*G37)</f>
        <v/>
      </c>
      <c r="J37" s="7" t="str">
        <f aca="false">IF(OR(F37="",G37=""),"",F37*(G37-N(H37)))</f>
        <v/>
      </c>
    </row>
    <row r="38" customFormat="false" ht="15" hidden="false" customHeight="false" outlineLevel="0" collapsed="false">
      <c r="A38" s="4"/>
      <c r="B38" s="5"/>
      <c r="C38" s="5"/>
      <c r="D38" s="5"/>
      <c r="E38" s="5"/>
      <c r="F38" s="5"/>
      <c r="G38" s="6"/>
      <c r="H38" s="6"/>
      <c r="I38" s="7" t="str">
        <f aca="false">IF(OR(F38="",G38=""),"",F38*G38)</f>
        <v/>
      </c>
      <c r="J38" s="7" t="str">
        <f aca="false">IF(OR(F38="",G38=""),"",F38*(G38-N(H38)))</f>
        <v/>
      </c>
    </row>
    <row r="39" customFormat="false" ht="15" hidden="false" customHeight="false" outlineLevel="0" collapsed="false">
      <c r="A39" s="4"/>
      <c r="B39" s="5"/>
      <c r="C39" s="5"/>
      <c r="D39" s="5"/>
      <c r="E39" s="5"/>
      <c r="F39" s="5"/>
      <c r="G39" s="6"/>
      <c r="H39" s="6"/>
      <c r="I39" s="7" t="str">
        <f aca="false">IF(OR(F39="",G39=""),"",F39*G39)</f>
        <v/>
      </c>
      <c r="J39" s="7" t="str">
        <f aca="false">IF(OR(F39="",G39=""),"",F39*(G39-N(H39)))</f>
        <v/>
      </c>
    </row>
    <row r="40" customFormat="false" ht="15" hidden="false" customHeight="false" outlineLevel="0" collapsed="false">
      <c r="A40" s="4"/>
      <c r="B40" s="5"/>
      <c r="C40" s="5"/>
      <c r="D40" s="5"/>
      <c r="E40" s="5"/>
      <c r="F40" s="5"/>
      <c r="G40" s="6"/>
      <c r="H40" s="6"/>
      <c r="I40" s="7" t="str">
        <f aca="false">IF(OR(F40="",G40=""),"",F40*G40)</f>
        <v/>
      </c>
      <c r="J40" s="7" t="str">
        <f aca="false">IF(OR(F40="",G40=""),"",F40*(G40-N(H40)))</f>
        <v/>
      </c>
    </row>
    <row r="41" customFormat="false" ht="15" hidden="false" customHeight="false" outlineLevel="0" collapsed="false">
      <c r="A41" s="4"/>
      <c r="B41" s="5"/>
      <c r="C41" s="5"/>
      <c r="D41" s="5"/>
      <c r="E41" s="5"/>
      <c r="F41" s="5"/>
      <c r="G41" s="6"/>
      <c r="H41" s="6"/>
      <c r="I41" s="7" t="str">
        <f aca="false">IF(OR(F41="",G41=""),"",F41*G41)</f>
        <v/>
      </c>
      <c r="J41" s="7" t="str">
        <f aca="false">IF(OR(F41="",G41=""),"",F41*(G41-N(H41)))</f>
        <v/>
      </c>
    </row>
    <row r="42" customFormat="false" ht="15" hidden="false" customHeight="false" outlineLevel="0" collapsed="false">
      <c r="A42" s="4"/>
      <c r="B42" s="5"/>
      <c r="C42" s="5"/>
      <c r="D42" s="5"/>
      <c r="E42" s="5"/>
      <c r="F42" s="5"/>
      <c r="G42" s="6"/>
      <c r="H42" s="6"/>
      <c r="I42" s="7" t="str">
        <f aca="false">IF(OR(F42="",G42=""),"",F42*G42)</f>
        <v/>
      </c>
      <c r="J42" s="7" t="str">
        <f aca="false">IF(OR(F42="",G42=""),"",F42*(G42-N(H42)))</f>
        <v/>
      </c>
    </row>
    <row r="43" customFormat="false" ht="15" hidden="false" customHeight="false" outlineLevel="0" collapsed="false">
      <c r="A43" s="4"/>
      <c r="B43" s="5"/>
      <c r="C43" s="5"/>
      <c r="D43" s="5"/>
      <c r="E43" s="5"/>
      <c r="F43" s="5"/>
      <c r="G43" s="6"/>
      <c r="H43" s="6"/>
      <c r="I43" s="7" t="str">
        <f aca="false">IF(OR(F43="",G43=""),"",F43*G43)</f>
        <v/>
      </c>
      <c r="J43" s="7" t="str">
        <f aca="false">IF(OR(F43="",G43=""),"",F43*(G43-N(H43)))</f>
        <v/>
      </c>
    </row>
    <row r="44" customFormat="false" ht="15" hidden="false" customHeight="false" outlineLevel="0" collapsed="false">
      <c r="A44" s="4"/>
      <c r="B44" s="5"/>
      <c r="C44" s="5"/>
      <c r="D44" s="5"/>
      <c r="E44" s="5"/>
      <c r="F44" s="5"/>
      <c r="G44" s="6"/>
      <c r="H44" s="6"/>
      <c r="I44" s="7" t="str">
        <f aca="false">IF(OR(F44="",G44=""),"",F44*G44)</f>
        <v/>
      </c>
      <c r="J44" s="7" t="str">
        <f aca="false">IF(OR(F44="",G44=""),"",F44*(G44-N(H44)))</f>
        <v/>
      </c>
    </row>
    <row r="45" customFormat="false" ht="15" hidden="false" customHeight="false" outlineLevel="0" collapsed="false">
      <c r="A45" s="4"/>
      <c r="B45" s="5"/>
      <c r="C45" s="5"/>
      <c r="D45" s="5"/>
      <c r="E45" s="5"/>
      <c r="F45" s="5"/>
      <c r="G45" s="6"/>
      <c r="H45" s="6"/>
      <c r="I45" s="7" t="str">
        <f aca="false">IF(OR(F45="",G45=""),"",F45*G45)</f>
        <v/>
      </c>
      <c r="J45" s="7" t="str">
        <f aca="false">IF(OR(F45="",G45=""),"",F45*(G45-N(H45)))</f>
        <v/>
      </c>
    </row>
    <row r="46" customFormat="false" ht="15" hidden="false" customHeight="false" outlineLevel="0" collapsed="false">
      <c r="A46" s="4"/>
      <c r="B46" s="5"/>
      <c r="C46" s="5"/>
      <c r="D46" s="5"/>
      <c r="E46" s="5"/>
      <c r="F46" s="5"/>
      <c r="G46" s="6"/>
      <c r="H46" s="6"/>
      <c r="I46" s="7" t="str">
        <f aca="false">IF(OR(F46="",G46=""),"",F46*G46)</f>
        <v/>
      </c>
      <c r="J46" s="7" t="str">
        <f aca="false">IF(OR(F46="",G46=""),"",F46*(G46-N(H46)))</f>
        <v/>
      </c>
    </row>
    <row r="47" customFormat="false" ht="15" hidden="false" customHeight="false" outlineLevel="0" collapsed="false">
      <c r="A47" s="4"/>
      <c r="B47" s="5"/>
      <c r="C47" s="5"/>
      <c r="D47" s="5"/>
      <c r="E47" s="5"/>
      <c r="F47" s="5"/>
      <c r="G47" s="6"/>
      <c r="H47" s="6"/>
      <c r="I47" s="7" t="str">
        <f aca="false">IF(OR(F47="",G47=""),"",F47*G47)</f>
        <v/>
      </c>
      <c r="J47" s="7" t="str">
        <f aca="false">IF(OR(F47="",G47=""),"",F47*(G47-N(H47)))</f>
        <v/>
      </c>
    </row>
    <row r="48" customFormat="false" ht="15" hidden="false" customHeight="false" outlineLevel="0" collapsed="false">
      <c r="A48" s="4"/>
      <c r="B48" s="5"/>
      <c r="C48" s="5"/>
      <c r="D48" s="5"/>
      <c r="E48" s="5"/>
      <c r="F48" s="5"/>
      <c r="G48" s="6"/>
      <c r="H48" s="6"/>
      <c r="I48" s="7" t="str">
        <f aca="false">IF(OR(F48="",G48=""),"",F48*G48)</f>
        <v/>
      </c>
      <c r="J48" s="7" t="str">
        <f aca="false">IF(OR(F48="",G48=""),"",F48*(G48-N(H48)))</f>
        <v/>
      </c>
    </row>
    <row r="49" customFormat="false" ht="15" hidden="false" customHeight="false" outlineLevel="0" collapsed="false">
      <c r="A49" s="4"/>
      <c r="B49" s="5"/>
      <c r="C49" s="5"/>
      <c r="D49" s="5"/>
      <c r="E49" s="5"/>
      <c r="F49" s="5"/>
      <c r="G49" s="6"/>
      <c r="H49" s="6"/>
      <c r="I49" s="7" t="str">
        <f aca="false">IF(OR(F49="",G49=""),"",F49*G49)</f>
        <v/>
      </c>
      <c r="J49" s="7" t="str">
        <f aca="false">IF(OR(F49="",G49=""),"",F49*(G49-N(H49)))</f>
        <v/>
      </c>
    </row>
    <row r="50" customFormat="false" ht="15" hidden="false" customHeight="false" outlineLevel="0" collapsed="false">
      <c r="A50" s="4"/>
      <c r="B50" s="5"/>
      <c r="C50" s="5"/>
      <c r="D50" s="5"/>
      <c r="E50" s="5"/>
      <c r="F50" s="5"/>
      <c r="G50" s="6"/>
      <c r="H50" s="6"/>
      <c r="I50" s="7" t="str">
        <f aca="false">IF(OR(F50="",G50=""),"",F50*G50)</f>
        <v/>
      </c>
      <c r="J50" s="7" t="str">
        <f aca="false">IF(OR(F50="",G50=""),"",F50*(G50-N(H50)))</f>
        <v/>
      </c>
    </row>
    <row r="51" customFormat="false" ht="15" hidden="false" customHeight="false" outlineLevel="0" collapsed="false">
      <c r="A51" s="4"/>
      <c r="B51" s="5"/>
      <c r="C51" s="5"/>
      <c r="D51" s="5"/>
      <c r="E51" s="5"/>
      <c r="F51" s="5"/>
      <c r="G51" s="6"/>
      <c r="H51" s="6"/>
      <c r="I51" s="7" t="str">
        <f aca="false">IF(OR(F51="",G51=""),"",F51*G51)</f>
        <v/>
      </c>
      <c r="J51" s="7" t="str">
        <f aca="false">IF(OR(F51="",G51=""),"",F51*(G51-N(H51)))</f>
        <v/>
      </c>
    </row>
    <row r="52" customFormat="false" ht="15" hidden="false" customHeight="false" outlineLevel="0" collapsed="false">
      <c r="A52" s="4"/>
      <c r="B52" s="5"/>
      <c r="C52" s="5"/>
      <c r="D52" s="5"/>
      <c r="E52" s="5"/>
      <c r="F52" s="5"/>
      <c r="G52" s="6"/>
      <c r="H52" s="6"/>
      <c r="I52" s="7" t="str">
        <f aca="false">IF(OR(F52="",G52=""),"",F52*G52)</f>
        <v/>
      </c>
      <c r="J52" s="7" t="str">
        <f aca="false">IF(OR(F52="",G52=""),"",F52*(G52-N(H52)))</f>
        <v/>
      </c>
    </row>
    <row r="53" customFormat="false" ht="15" hidden="false" customHeight="false" outlineLevel="0" collapsed="false">
      <c r="A53" s="4"/>
      <c r="B53" s="5"/>
      <c r="C53" s="5"/>
      <c r="D53" s="5"/>
      <c r="E53" s="5"/>
      <c r="F53" s="5"/>
      <c r="G53" s="6"/>
      <c r="H53" s="6"/>
      <c r="I53" s="7" t="str">
        <f aca="false">IF(OR(F53="",G53=""),"",F53*G53)</f>
        <v/>
      </c>
      <c r="J53" s="7" t="str">
        <f aca="false">IF(OR(F53="",G53=""),"",F53*(G53-N(H53)))</f>
        <v/>
      </c>
    </row>
    <row r="54" customFormat="false" ht="15" hidden="false" customHeight="false" outlineLevel="0" collapsed="false">
      <c r="A54" s="4"/>
      <c r="B54" s="5"/>
      <c r="C54" s="5"/>
      <c r="D54" s="5"/>
      <c r="E54" s="5"/>
      <c r="F54" s="5"/>
      <c r="G54" s="6"/>
      <c r="H54" s="6"/>
      <c r="I54" s="7" t="str">
        <f aca="false">IF(OR(F54="",G54=""),"",F54*G54)</f>
        <v/>
      </c>
      <c r="J54" s="7" t="str">
        <f aca="false">IF(OR(F54="",G54=""),"",F54*(G54-N(H54)))</f>
        <v/>
      </c>
    </row>
    <row r="55" customFormat="false" ht="15" hidden="false" customHeight="false" outlineLevel="0" collapsed="false">
      <c r="A55" s="4"/>
      <c r="B55" s="5"/>
      <c r="C55" s="5"/>
      <c r="D55" s="5"/>
      <c r="E55" s="5"/>
      <c r="F55" s="5"/>
      <c r="G55" s="6"/>
      <c r="H55" s="6"/>
      <c r="I55" s="7" t="str">
        <f aca="false">IF(OR(F55="",G55=""),"",F55*G55)</f>
        <v/>
      </c>
      <c r="J55" s="7" t="str">
        <f aca="false">IF(OR(F55="",G55=""),"",F55*(G55-N(H55)))</f>
        <v/>
      </c>
    </row>
    <row r="56" customFormat="false" ht="15" hidden="false" customHeight="false" outlineLevel="0" collapsed="false">
      <c r="A56" s="4"/>
      <c r="B56" s="5"/>
      <c r="C56" s="5"/>
      <c r="D56" s="5"/>
      <c r="E56" s="5"/>
      <c r="F56" s="5"/>
      <c r="G56" s="6"/>
      <c r="H56" s="6"/>
      <c r="I56" s="7" t="str">
        <f aca="false">IF(OR(F56="",G56=""),"",F56*G56)</f>
        <v/>
      </c>
      <c r="J56" s="7" t="str">
        <f aca="false">IF(OR(F56="",G56=""),"",F56*(G56-N(H56)))</f>
        <v/>
      </c>
    </row>
    <row r="57" customFormat="false" ht="15" hidden="false" customHeight="false" outlineLevel="0" collapsed="false">
      <c r="A57" s="4"/>
      <c r="B57" s="5"/>
      <c r="C57" s="5"/>
      <c r="D57" s="5"/>
      <c r="E57" s="5"/>
      <c r="F57" s="5"/>
      <c r="G57" s="6"/>
      <c r="H57" s="6"/>
      <c r="I57" s="7" t="str">
        <f aca="false">IF(OR(F57="",G57=""),"",F57*G57)</f>
        <v/>
      </c>
      <c r="J57" s="7" t="str">
        <f aca="false">IF(OR(F57="",G57=""),"",F57*(G57-N(H57)))</f>
        <v/>
      </c>
    </row>
    <row r="58" customFormat="false" ht="15" hidden="false" customHeight="false" outlineLevel="0" collapsed="false">
      <c r="A58" s="4"/>
      <c r="B58" s="5"/>
      <c r="C58" s="5"/>
      <c r="D58" s="5"/>
      <c r="E58" s="5"/>
      <c r="F58" s="5"/>
      <c r="G58" s="6"/>
      <c r="H58" s="6"/>
      <c r="I58" s="7" t="str">
        <f aca="false">IF(OR(F58="",G58=""),"",F58*G58)</f>
        <v/>
      </c>
      <c r="J58" s="7" t="str">
        <f aca="false">IF(OR(F58="",G58=""),"",F58*(G58-N(H58)))</f>
        <v/>
      </c>
    </row>
    <row r="59" customFormat="false" ht="15" hidden="false" customHeight="false" outlineLevel="0" collapsed="false">
      <c r="A59" s="4"/>
      <c r="B59" s="5"/>
      <c r="C59" s="5"/>
      <c r="D59" s="5"/>
      <c r="E59" s="5"/>
      <c r="F59" s="5"/>
      <c r="G59" s="6"/>
      <c r="H59" s="6"/>
      <c r="I59" s="7" t="str">
        <f aca="false">IF(OR(F59="",G59=""),"",F59*G59)</f>
        <v/>
      </c>
      <c r="J59" s="7" t="str">
        <f aca="false">IF(OR(F59="",G59=""),"",F59*(G59-N(H59)))</f>
        <v/>
      </c>
    </row>
    <row r="60" customFormat="false" ht="15" hidden="false" customHeight="false" outlineLevel="0" collapsed="false">
      <c r="A60" s="4"/>
      <c r="B60" s="5"/>
      <c r="C60" s="5"/>
      <c r="D60" s="5"/>
      <c r="E60" s="5"/>
      <c r="F60" s="5"/>
      <c r="G60" s="6"/>
      <c r="H60" s="6"/>
      <c r="I60" s="7" t="str">
        <f aca="false">IF(OR(F60="",G60=""),"",F60*G60)</f>
        <v/>
      </c>
      <c r="J60" s="7" t="str">
        <f aca="false">IF(OR(F60="",G60=""),"",F60*(G60-N(H60)))</f>
        <v/>
      </c>
    </row>
    <row r="61" customFormat="false" ht="15" hidden="false" customHeight="false" outlineLevel="0" collapsed="false">
      <c r="A61" s="4"/>
      <c r="B61" s="5"/>
      <c r="C61" s="5"/>
      <c r="D61" s="5"/>
      <c r="E61" s="5"/>
      <c r="F61" s="5"/>
      <c r="G61" s="6"/>
      <c r="H61" s="6"/>
      <c r="I61" s="7" t="str">
        <f aca="false">IF(OR(F61="",G61=""),"",F61*G61)</f>
        <v/>
      </c>
      <c r="J61" s="7" t="str">
        <f aca="false">IF(OR(F61="",G61=""),"",F61*(G61-N(H61)))</f>
        <v/>
      </c>
    </row>
    <row r="62" customFormat="false" ht="15" hidden="false" customHeight="false" outlineLevel="0" collapsed="false">
      <c r="A62" s="4"/>
      <c r="B62" s="5"/>
      <c r="C62" s="5"/>
      <c r="D62" s="5"/>
      <c r="E62" s="5"/>
      <c r="F62" s="5"/>
      <c r="G62" s="6"/>
      <c r="H62" s="6"/>
      <c r="I62" s="7" t="str">
        <f aca="false">IF(OR(F62="",G62=""),"",F62*G62)</f>
        <v/>
      </c>
      <c r="J62" s="7" t="str">
        <f aca="false">IF(OR(F62="",G62=""),"",F62*(G62-N(H62)))</f>
        <v/>
      </c>
    </row>
    <row r="63" customFormat="false" ht="15" hidden="false" customHeight="false" outlineLevel="0" collapsed="false">
      <c r="A63" s="4"/>
      <c r="B63" s="5"/>
      <c r="C63" s="5"/>
      <c r="D63" s="5"/>
      <c r="E63" s="5"/>
      <c r="F63" s="5"/>
      <c r="G63" s="6"/>
      <c r="H63" s="6"/>
      <c r="I63" s="7" t="str">
        <f aca="false">IF(OR(F63="",G63=""),"",F63*G63)</f>
        <v/>
      </c>
      <c r="J63" s="7" t="str">
        <f aca="false">IF(OR(F63="",G63=""),"",F63*(G63-N(H63)))</f>
        <v/>
      </c>
    </row>
    <row r="64" customFormat="false" ht="15" hidden="false" customHeight="false" outlineLevel="0" collapsed="false">
      <c r="A64" s="4"/>
      <c r="B64" s="5"/>
      <c r="C64" s="5"/>
      <c r="D64" s="5"/>
      <c r="E64" s="5"/>
      <c r="F64" s="5"/>
      <c r="G64" s="6"/>
      <c r="H64" s="6"/>
      <c r="I64" s="7" t="str">
        <f aca="false">IF(OR(F64="",G64=""),"",F64*G64)</f>
        <v/>
      </c>
      <c r="J64" s="7" t="str">
        <f aca="false">IF(OR(F64="",G64=""),"",F64*(G64-N(H64)))</f>
        <v/>
      </c>
    </row>
    <row r="65" customFormat="false" ht="15" hidden="false" customHeight="false" outlineLevel="0" collapsed="false">
      <c r="A65" s="4"/>
      <c r="B65" s="5"/>
      <c r="C65" s="5"/>
      <c r="D65" s="5"/>
      <c r="E65" s="5"/>
      <c r="F65" s="5"/>
      <c r="G65" s="6"/>
      <c r="H65" s="6"/>
      <c r="I65" s="7" t="str">
        <f aca="false">IF(OR(F65="",G65=""),"",F65*G65)</f>
        <v/>
      </c>
      <c r="J65" s="7" t="str">
        <f aca="false">IF(OR(F65="",G65=""),"",F65*(G65-N(H65)))</f>
        <v/>
      </c>
    </row>
    <row r="66" customFormat="false" ht="15" hidden="false" customHeight="false" outlineLevel="0" collapsed="false">
      <c r="A66" s="4"/>
      <c r="B66" s="5"/>
      <c r="C66" s="5"/>
      <c r="D66" s="5"/>
      <c r="E66" s="5"/>
      <c r="F66" s="5"/>
      <c r="G66" s="6"/>
      <c r="H66" s="6"/>
      <c r="I66" s="7" t="str">
        <f aca="false">IF(OR(F66="",G66=""),"",F66*G66)</f>
        <v/>
      </c>
      <c r="J66" s="7" t="str">
        <f aca="false">IF(OR(F66="",G66=""),"",F66*(G66-N(H66)))</f>
        <v/>
      </c>
    </row>
    <row r="67" customFormat="false" ht="15" hidden="false" customHeight="false" outlineLevel="0" collapsed="false">
      <c r="A67" s="4"/>
      <c r="B67" s="5"/>
      <c r="C67" s="5"/>
      <c r="D67" s="5"/>
      <c r="E67" s="5"/>
      <c r="F67" s="5"/>
      <c r="G67" s="6"/>
      <c r="H67" s="6"/>
      <c r="I67" s="7" t="str">
        <f aca="false">IF(OR(F67="",G67=""),"",F67*G67)</f>
        <v/>
      </c>
      <c r="J67" s="7" t="str">
        <f aca="false">IF(OR(F67="",G67=""),"",F67*(G67-N(H67)))</f>
        <v/>
      </c>
    </row>
    <row r="68" customFormat="false" ht="15" hidden="false" customHeight="false" outlineLevel="0" collapsed="false">
      <c r="A68" s="4"/>
      <c r="B68" s="5"/>
      <c r="C68" s="5"/>
      <c r="D68" s="5"/>
      <c r="E68" s="5"/>
      <c r="F68" s="5"/>
      <c r="G68" s="6"/>
      <c r="H68" s="6"/>
      <c r="I68" s="7" t="str">
        <f aca="false">IF(OR(F68="",G68=""),"",F68*G68)</f>
        <v/>
      </c>
      <c r="J68" s="7" t="str">
        <f aca="false">IF(OR(F68="",G68=""),"",F68*(G68-N(H68)))</f>
        <v/>
      </c>
    </row>
    <row r="69" customFormat="false" ht="15" hidden="false" customHeight="false" outlineLevel="0" collapsed="false">
      <c r="A69" s="4"/>
      <c r="B69" s="5"/>
      <c r="C69" s="5"/>
      <c r="D69" s="5"/>
      <c r="E69" s="5"/>
      <c r="F69" s="5"/>
      <c r="G69" s="6"/>
      <c r="H69" s="6"/>
      <c r="I69" s="7" t="str">
        <f aca="false">IF(OR(F69="",G69=""),"",F69*G69)</f>
        <v/>
      </c>
      <c r="J69" s="7" t="str">
        <f aca="false">IF(OR(F69="",G69=""),"",F69*(G69-N(H69)))</f>
        <v/>
      </c>
    </row>
    <row r="70" customFormat="false" ht="15" hidden="false" customHeight="false" outlineLevel="0" collapsed="false">
      <c r="A70" s="4"/>
      <c r="B70" s="5"/>
      <c r="C70" s="5"/>
      <c r="D70" s="5"/>
      <c r="E70" s="5"/>
      <c r="F70" s="5"/>
      <c r="G70" s="6"/>
      <c r="H70" s="6"/>
      <c r="I70" s="7" t="str">
        <f aca="false">IF(OR(F70="",G70=""),"",F70*G70)</f>
        <v/>
      </c>
      <c r="J70" s="7" t="str">
        <f aca="false">IF(OR(F70="",G70=""),"",F70*(G70-N(H70)))</f>
        <v/>
      </c>
    </row>
    <row r="71" customFormat="false" ht="15" hidden="false" customHeight="false" outlineLevel="0" collapsed="false">
      <c r="A71" s="4"/>
      <c r="B71" s="5"/>
      <c r="C71" s="5"/>
      <c r="D71" s="5"/>
      <c r="E71" s="5"/>
      <c r="F71" s="5"/>
      <c r="G71" s="6"/>
      <c r="H71" s="6"/>
      <c r="I71" s="7" t="str">
        <f aca="false">IF(OR(F71="",G71=""),"",F71*G71)</f>
        <v/>
      </c>
      <c r="J71" s="7" t="str">
        <f aca="false">IF(OR(F71="",G71=""),"",F71*(G71-N(H71)))</f>
        <v/>
      </c>
    </row>
    <row r="72" customFormat="false" ht="15" hidden="false" customHeight="false" outlineLevel="0" collapsed="false">
      <c r="A72" s="4"/>
      <c r="B72" s="5"/>
      <c r="C72" s="5"/>
      <c r="D72" s="5"/>
      <c r="E72" s="5"/>
      <c r="F72" s="5"/>
      <c r="G72" s="6"/>
      <c r="H72" s="6"/>
      <c r="I72" s="7" t="str">
        <f aca="false">IF(OR(F72="",G72=""),"",F72*G72)</f>
        <v/>
      </c>
      <c r="J72" s="7" t="str">
        <f aca="false">IF(OR(F72="",G72=""),"",F72*(G72-N(H72)))</f>
        <v/>
      </c>
    </row>
    <row r="73" customFormat="false" ht="15" hidden="false" customHeight="false" outlineLevel="0" collapsed="false">
      <c r="A73" s="4"/>
      <c r="B73" s="5"/>
      <c r="C73" s="5"/>
      <c r="D73" s="5"/>
      <c r="E73" s="5"/>
      <c r="F73" s="5"/>
      <c r="G73" s="6"/>
      <c r="H73" s="6"/>
      <c r="I73" s="7" t="str">
        <f aca="false">IF(OR(F73="",G73=""),"",F73*G73)</f>
        <v/>
      </c>
      <c r="J73" s="7" t="str">
        <f aca="false">IF(OR(F73="",G73=""),"",F73*(G73-N(H73)))</f>
        <v/>
      </c>
    </row>
    <row r="74" customFormat="false" ht="15" hidden="false" customHeight="false" outlineLevel="0" collapsed="false">
      <c r="A74" s="4"/>
      <c r="B74" s="5"/>
      <c r="C74" s="5"/>
      <c r="D74" s="5"/>
      <c r="E74" s="5"/>
      <c r="F74" s="5"/>
      <c r="G74" s="6"/>
      <c r="H74" s="6"/>
      <c r="I74" s="7" t="str">
        <f aca="false">IF(OR(F74="",G74=""),"",F74*G74)</f>
        <v/>
      </c>
      <c r="J74" s="7" t="str">
        <f aca="false">IF(OR(F74="",G74=""),"",F74*(G74-N(H74)))</f>
        <v/>
      </c>
    </row>
    <row r="75" customFormat="false" ht="15" hidden="false" customHeight="false" outlineLevel="0" collapsed="false">
      <c r="A75" s="4"/>
      <c r="B75" s="5"/>
      <c r="C75" s="5"/>
      <c r="D75" s="5"/>
      <c r="E75" s="5"/>
      <c r="F75" s="5"/>
      <c r="G75" s="6"/>
      <c r="H75" s="6"/>
      <c r="I75" s="7" t="str">
        <f aca="false">IF(OR(F75="",G75=""),"",F75*G75)</f>
        <v/>
      </c>
      <c r="J75" s="7" t="str">
        <f aca="false">IF(OR(F75="",G75=""),"",F75*(G75-N(H75)))</f>
        <v/>
      </c>
    </row>
    <row r="76" customFormat="false" ht="15" hidden="false" customHeight="false" outlineLevel="0" collapsed="false">
      <c r="A76" s="4"/>
      <c r="B76" s="5"/>
      <c r="C76" s="5"/>
      <c r="D76" s="5"/>
      <c r="E76" s="5"/>
      <c r="F76" s="5"/>
      <c r="G76" s="6"/>
      <c r="H76" s="6"/>
      <c r="I76" s="7" t="str">
        <f aca="false">IF(OR(F76="",G76=""),"",F76*G76)</f>
        <v/>
      </c>
      <c r="J76" s="7" t="str">
        <f aca="false">IF(OR(F76="",G76=""),"",F76*(G76-N(H76)))</f>
        <v/>
      </c>
    </row>
    <row r="77" customFormat="false" ht="15" hidden="false" customHeight="false" outlineLevel="0" collapsed="false">
      <c r="A77" s="4"/>
      <c r="B77" s="5"/>
      <c r="C77" s="5"/>
      <c r="D77" s="5"/>
      <c r="E77" s="5"/>
      <c r="F77" s="5"/>
      <c r="G77" s="6"/>
      <c r="H77" s="6"/>
      <c r="I77" s="7" t="str">
        <f aca="false">IF(OR(F77="",G77=""),"",F77*G77)</f>
        <v/>
      </c>
      <c r="J77" s="7" t="str">
        <f aca="false">IF(OR(F77="",G77=""),"",F77*(G77-N(H77)))</f>
        <v/>
      </c>
    </row>
    <row r="78" customFormat="false" ht="15" hidden="false" customHeight="false" outlineLevel="0" collapsed="false">
      <c r="A78" s="4"/>
      <c r="B78" s="5"/>
      <c r="C78" s="5"/>
      <c r="D78" s="5"/>
      <c r="E78" s="5"/>
      <c r="F78" s="5"/>
      <c r="G78" s="6"/>
      <c r="H78" s="6"/>
      <c r="I78" s="7" t="str">
        <f aca="false">IF(OR(F78="",G78=""),"",F78*G78)</f>
        <v/>
      </c>
      <c r="J78" s="7" t="str">
        <f aca="false">IF(OR(F78="",G78=""),"",F78*(G78-N(H78)))</f>
        <v/>
      </c>
    </row>
    <row r="79" customFormat="false" ht="15" hidden="false" customHeight="false" outlineLevel="0" collapsed="false">
      <c r="A79" s="4"/>
      <c r="B79" s="5"/>
      <c r="C79" s="5"/>
      <c r="D79" s="5"/>
      <c r="E79" s="5"/>
      <c r="F79" s="5"/>
      <c r="G79" s="6"/>
      <c r="H79" s="6"/>
      <c r="I79" s="7" t="str">
        <f aca="false">IF(OR(F79="",G79=""),"",F79*G79)</f>
        <v/>
      </c>
      <c r="J79" s="7" t="str">
        <f aca="false">IF(OR(F79="",G79=""),"",F79*(G79-N(H79)))</f>
        <v/>
      </c>
    </row>
    <row r="80" customFormat="false" ht="15" hidden="false" customHeight="false" outlineLevel="0" collapsed="false">
      <c r="A80" s="4"/>
      <c r="B80" s="5"/>
      <c r="C80" s="5"/>
      <c r="D80" s="5"/>
      <c r="E80" s="5"/>
      <c r="F80" s="5"/>
      <c r="G80" s="6"/>
      <c r="H80" s="6"/>
      <c r="I80" s="7" t="str">
        <f aca="false">IF(OR(F80="",G80=""),"",F80*G80)</f>
        <v/>
      </c>
      <c r="J80" s="7" t="str">
        <f aca="false">IF(OR(F80="",G80=""),"",F80*(G80-N(H80)))</f>
        <v/>
      </c>
    </row>
    <row r="81" customFormat="false" ht="15" hidden="false" customHeight="false" outlineLevel="0" collapsed="false">
      <c r="A81" s="4"/>
      <c r="B81" s="5"/>
      <c r="C81" s="5"/>
      <c r="D81" s="5"/>
      <c r="E81" s="5"/>
      <c r="F81" s="5"/>
      <c r="G81" s="6"/>
      <c r="H81" s="6"/>
      <c r="I81" s="7" t="str">
        <f aca="false">IF(OR(F81="",G81=""),"",F81*G81)</f>
        <v/>
      </c>
      <c r="J81" s="7" t="str">
        <f aca="false">IF(OR(F81="",G81=""),"",F81*(G81-N(H81)))</f>
        <v/>
      </c>
    </row>
    <row r="82" customFormat="false" ht="15" hidden="false" customHeight="false" outlineLevel="0" collapsed="false">
      <c r="A82" s="4"/>
      <c r="B82" s="5"/>
      <c r="C82" s="5"/>
      <c r="D82" s="5"/>
      <c r="E82" s="5"/>
      <c r="F82" s="5"/>
      <c r="G82" s="6"/>
      <c r="H82" s="6"/>
      <c r="I82" s="7" t="str">
        <f aca="false">IF(OR(F82="",G82=""),"",F82*G82)</f>
        <v/>
      </c>
      <c r="J82" s="7" t="str">
        <f aca="false">IF(OR(F82="",G82=""),"",F82*(G82-N(H82)))</f>
        <v/>
      </c>
    </row>
    <row r="83" customFormat="false" ht="15" hidden="false" customHeight="false" outlineLevel="0" collapsed="false">
      <c r="A83" s="4"/>
      <c r="B83" s="5"/>
      <c r="C83" s="5"/>
      <c r="D83" s="5"/>
      <c r="E83" s="5"/>
      <c r="F83" s="5"/>
      <c r="G83" s="6"/>
      <c r="H83" s="6"/>
      <c r="I83" s="7" t="str">
        <f aca="false">IF(OR(F83="",G83=""),"",F83*G83)</f>
        <v/>
      </c>
      <c r="J83" s="7" t="str">
        <f aca="false">IF(OR(F83="",G83=""),"",F83*(G83-N(H83)))</f>
        <v/>
      </c>
    </row>
    <row r="84" customFormat="false" ht="15" hidden="false" customHeight="false" outlineLevel="0" collapsed="false">
      <c r="A84" s="4"/>
      <c r="B84" s="5"/>
      <c r="C84" s="5"/>
      <c r="D84" s="5"/>
      <c r="E84" s="5"/>
      <c r="F84" s="5"/>
      <c r="G84" s="6"/>
      <c r="H84" s="6"/>
      <c r="I84" s="7" t="str">
        <f aca="false">IF(OR(F84="",G84=""),"",F84*G84)</f>
        <v/>
      </c>
      <c r="J84" s="7" t="str">
        <f aca="false">IF(OR(F84="",G84=""),"",F84*(G84-N(H84)))</f>
        <v/>
      </c>
    </row>
    <row r="85" customFormat="false" ht="15" hidden="false" customHeight="false" outlineLevel="0" collapsed="false">
      <c r="A85" s="4"/>
      <c r="B85" s="5"/>
      <c r="C85" s="5"/>
      <c r="D85" s="5"/>
      <c r="E85" s="5"/>
      <c r="F85" s="5"/>
      <c r="G85" s="6"/>
      <c r="H85" s="6"/>
      <c r="I85" s="7" t="str">
        <f aca="false">IF(OR(F85="",G85=""),"",F85*G85)</f>
        <v/>
      </c>
      <c r="J85" s="7" t="str">
        <f aca="false">IF(OR(F85="",G85=""),"",F85*(G85-N(H85)))</f>
        <v/>
      </c>
    </row>
    <row r="86" customFormat="false" ht="15" hidden="false" customHeight="false" outlineLevel="0" collapsed="false">
      <c r="A86" s="4"/>
      <c r="B86" s="5"/>
      <c r="C86" s="5"/>
      <c r="D86" s="5"/>
      <c r="E86" s="5"/>
      <c r="F86" s="5"/>
      <c r="G86" s="6"/>
      <c r="H86" s="6"/>
      <c r="I86" s="7" t="str">
        <f aca="false">IF(OR(F86="",G86=""),"",F86*G86)</f>
        <v/>
      </c>
      <c r="J86" s="7" t="str">
        <f aca="false">IF(OR(F86="",G86=""),"",F86*(G86-N(H86)))</f>
        <v/>
      </c>
    </row>
    <row r="87" customFormat="false" ht="15" hidden="false" customHeight="false" outlineLevel="0" collapsed="false">
      <c r="A87" s="4"/>
      <c r="B87" s="5"/>
      <c r="C87" s="5"/>
      <c r="D87" s="5"/>
      <c r="E87" s="5"/>
      <c r="F87" s="5"/>
      <c r="G87" s="6"/>
      <c r="H87" s="6"/>
      <c r="I87" s="7" t="str">
        <f aca="false">IF(OR(F87="",G87=""),"",F87*G87)</f>
        <v/>
      </c>
      <c r="J87" s="7" t="str">
        <f aca="false">IF(OR(F87="",G87=""),"",F87*(G87-N(H87)))</f>
        <v/>
      </c>
    </row>
    <row r="88" customFormat="false" ht="15" hidden="false" customHeight="false" outlineLevel="0" collapsed="false">
      <c r="A88" s="4"/>
      <c r="B88" s="5"/>
      <c r="C88" s="5"/>
      <c r="D88" s="5"/>
      <c r="E88" s="5"/>
      <c r="F88" s="5"/>
      <c r="G88" s="6"/>
      <c r="H88" s="6"/>
      <c r="I88" s="7" t="str">
        <f aca="false">IF(OR(F88="",G88=""),"",F88*G88)</f>
        <v/>
      </c>
      <c r="J88" s="7" t="str">
        <f aca="false">IF(OR(F88="",G88=""),"",F88*(G88-N(H88)))</f>
        <v/>
      </c>
    </row>
    <row r="89" customFormat="false" ht="15" hidden="false" customHeight="false" outlineLevel="0" collapsed="false">
      <c r="A89" s="4"/>
      <c r="B89" s="5"/>
      <c r="C89" s="5"/>
      <c r="D89" s="5"/>
      <c r="E89" s="5"/>
      <c r="F89" s="5"/>
      <c r="G89" s="6"/>
      <c r="H89" s="6"/>
      <c r="I89" s="7" t="str">
        <f aca="false">IF(OR(F89="",G89=""),"",F89*G89)</f>
        <v/>
      </c>
      <c r="J89" s="7" t="str">
        <f aca="false">IF(OR(F89="",G89=""),"",F89*(G89-N(H89)))</f>
        <v/>
      </c>
    </row>
    <row r="90" customFormat="false" ht="15" hidden="false" customHeight="false" outlineLevel="0" collapsed="false">
      <c r="A90" s="4"/>
      <c r="B90" s="5"/>
      <c r="C90" s="5"/>
      <c r="D90" s="5"/>
      <c r="E90" s="5"/>
      <c r="F90" s="5"/>
      <c r="G90" s="6"/>
      <c r="H90" s="6"/>
      <c r="I90" s="7" t="str">
        <f aca="false">IF(OR(F90="",G90=""),"",F90*G90)</f>
        <v/>
      </c>
      <c r="J90" s="7" t="str">
        <f aca="false">IF(OR(F90="",G90=""),"",F90*(G90-N(H90)))</f>
        <v/>
      </c>
    </row>
    <row r="91" customFormat="false" ht="15" hidden="false" customHeight="false" outlineLevel="0" collapsed="false">
      <c r="A91" s="4"/>
      <c r="B91" s="5"/>
      <c r="C91" s="5"/>
      <c r="D91" s="5"/>
      <c r="E91" s="5"/>
      <c r="F91" s="5"/>
      <c r="G91" s="6"/>
      <c r="H91" s="6"/>
      <c r="I91" s="7" t="str">
        <f aca="false">IF(OR(F91="",G91=""),"",F91*G91)</f>
        <v/>
      </c>
      <c r="J91" s="7" t="str">
        <f aca="false">IF(OR(F91="",G91=""),"",F91*(G91-N(H91)))</f>
        <v/>
      </c>
    </row>
    <row r="92" customFormat="false" ht="15" hidden="false" customHeight="false" outlineLevel="0" collapsed="false">
      <c r="A92" s="4"/>
      <c r="B92" s="5"/>
      <c r="C92" s="5"/>
      <c r="D92" s="5"/>
      <c r="E92" s="5"/>
      <c r="F92" s="5"/>
      <c r="G92" s="6"/>
      <c r="H92" s="6"/>
      <c r="I92" s="7" t="str">
        <f aca="false">IF(OR(F92="",G92=""),"",F92*G92)</f>
        <v/>
      </c>
      <c r="J92" s="7" t="str">
        <f aca="false">IF(OR(F92="",G92=""),"",F92*(G92-N(H92)))</f>
        <v/>
      </c>
    </row>
    <row r="93" customFormat="false" ht="15" hidden="false" customHeight="false" outlineLevel="0" collapsed="false">
      <c r="A93" s="4"/>
      <c r="B93" s="5"/>
      <c r="C93" s="5"/>
      <c r="D93" s="5"/>
      <c r="E93" s="5"/>
      <c r="F93" s="5"/>
      <c r="G93" s="6"/>
      <c r="H93" s="6"/>
      <c r="I93" s="7" t="str">
        <f aca="false">IF(OR(F93="",G93=""),"",F93*G93)</f>
        <v/>
      </c>
      <c r="J93" s="7" t="str">
        <f aca="false">IF(OR(F93="",G93=""),"",F93*(G93-N(H93)))</f>
        <v/>
      </c>
    </row>
    <row r="94" customFormat="false" ht="15" hidden="false" customHeight="false" outlineLevel="0" collapsed="false">
      <c r="A94" s="4"/>
      <c r="B94" s="5"/>
      <c r="C94" s="5"/>
      <c r="D94" s="5"/>
      <c r="E94" s="5"/>
      <c r="F94" s="5"/>
      <c r="G94" s="6"/>
      <c r="H94" s="6"/>
      <c r="I94" s="7" t="str">
        <f aca="false">IF(OR(F94="",G94=""),"",F94*G94)</f>
        <v/>
      </c>
      <c r="J94" s="7" t="str">
        <f aca="false">IF(OR(F94="",G94=""),"",F94*(G94-N(H94)))</f>
        <v/>
      </c>
    </row>
    <row r="95" customFormat="false" ht="15" hidden="false" customHeight="false" outlineLevel="0" collapsed="false">
      <c r="A95" s="4"/>
      <c r="B95" s="5"/>
      <c r="C95" s="5"/>
      <c r="D95" s="5"/>
      <c r="E95" s="5"/>
      <c r="F95" s="5"/>
      <c r="G95" s="6"/>
      <c r="H95" s="6"/>
      <c r="I95" s="7" t="str">
        <f aca="false">IF(OR(F95="",G95=""),"",F95*G95)</f>
        <v/>
      </c>
      <c r="J95" s="7" t="str">
        <f aca="false">IF(OR(F95="",G95=""),"",F95*(G95-N(H95)))</f>
        <v/>
      </c>
    </row>
    <row r="96" customFormat="false" ht="15" hidden="false" customHeight="false" outlineLevel="0" collapsed="false">
      <c r="A96" s="4"/>
      <c r="B96" s="5"/>
      <c r="C96" s="5"/>
      <c r="D96" s="5"/>
      <c r="E96" s="5"/>
      <c r="F96" s="5"/>
      <c r="G96" s="6"/>
      <c r="H96" s="6"/>
      <c r="I96" s="7" t="str">
        <f aca="false">IF(OR(F96="",G96=""),"",F96*G96)</f>
        <v/>
      </c>
      <c r="J96" s="7" t="str">
        <f aca="false">IF(OR(F96="",G96=""),"",F96*(G96-N(H96)))</f>
        <v/>
      </c>
    </row>
    <row r="97" customFormat="false" ht="15" hidden="false" customHeight="false" outlineLevel="0" collapsed="false">
      <c r="A97" s="4"/>
      <c r="B97" s="5"/>
      <c r="C97" s="5"/>
      <c r="D97" s="5"/>
      <c r="E97" s="5"/>
      <c r="F97" s="5"/>
      <c r="G97" s="6"/>
      <c r="H97" s="6"/>
      <c r="I97" s="7" t="str">
        <f aca="false">IF(OR(F97="",G97=""),"",F97*G97)</f>
        <v/>
      </c>
      <c r="J97" s="7" t="str">
        <f aca="false">IF(OR(F97="",G97=""),"",F97*(G97-N(H97)))</f>
        <v/>
      </c>
    </row>
    <row r="98" customFormat="false" ht="15" hidden="false" customHeight="false" outlineLevel="0" collapsed="false">
      <c r="A98" s="4"/>
      <c r="B98" s="5"/>
      <c r="C98" s="5"/>
      <c r="D98" s="5"/>
      <c r="E98" s="5"/>
      <c r="F98" s="5"/>
      <c r="G98" s="6"/>
      <c r="H98" s="6"/>
      <c r="I98" s="7" t="str">
        <f aca="false">IF(OR(F98="",G98=""),"",F98*G98)</f>
        <v/>
      </c>
      <c r="J98" s="7" t="str">
        <f aca="false">IF(OR(F98="",G98=""),"",F98*(G98-N(H98)))</f>
        <v/>
      </c>
    </row>
    <row r="99" customFormat="false" ht="15" hidden="false" customHeight="false" outlineLevel="0" collapsed="false">
      <c r="A99" s="4"/>
      <c r="B99" s="5"/>
      <c r="C99" s="5"/>
      <c r="D99" s="5"/>
      <c r="E99" s="5"/>
      <c r="F99" s="5"/>
      <c r="G99" s="6"/>
      <c r="H99" s="6"/>
      <c r="I99" s="7" t="str">
        <f aca="false">IF(OR(F99="",G99=""),"",F99*G99)</f>
        <v/>
      </c>
      <c r="J99" s="7" t="str">
        <f aca="false">IF(OR(F99="",G99=""),"",F99*(G99-N(H99)))</f>
        <v/>
      </c>
    </row>
    <row r="100" customFormat="false" ht="15" hidden="false" customHeight="false" outlineLevel="0" collapsed="false">
      <c r="A100" s="4"/>
      <c r="B100" s="5"/>
      <c r="C100" s="5"/>
      <c r="D100" s="5"/>
      <c r="E100" s="5"/>
      <c r="F100" s="5"/>
      <c r="G100" s="6"/>
      <c r="H100" s="6"/>
      <c r="I100" s="7" t="str">
        <f aca="false">IF(OR(F100="",G100=""),"",F100*G100)</f>
        <v/>
      </c>
      <c r="J100" s="7" t="str">
        <f aca="false">IF(OR(F100="",G100=""),"",F100*(G100-N(H100)))</f>
        <v/>
      </c>
    </row>
    <row r="101" customFormat="false" ht="15" hidden="false" customHeight="false" outlineLevel="0" collapsed="false">
      <c r="A101" s="4"/>
      <c r="B101" s="5"/>
      <c r="C101" s="5"/>
      <c r="D101" s="5"/>
      <c r="E101" s="5"/>
      <c r="F101" s="5"/>
      <c r="G101" s="6"/>
      <c r="H101" s="6"/>
      <c r="I101" s="7" t="str">
        <f aca="false">IF(OR(F101="",G101=""),"",F101*G101)</f>
        <v/>
      </c>
      <c r="J101" s="7" t="str">
        <f aca="false">IF(OR(F101="",G101=""),"",F101*(G101-N(H101)))</f>
        <v/>
      </c>
    </row>
    <row r="102" customFormat="false" ht="15" hidden="false" customHeight="false" outlineLevel="0" collapsed="false">
      <c r="A102" s="4"/>
      <c r="B102" s="5"/>
      <c r="C102" s="5"/>
      <c r="D102" s="5"/>
      <c r="E102" s="5"/>
      <c r="F102" s="5"/>
      <c r="G102" s="6"/>
      <c r="H102" s="6"/>
      <c r="I102" s="7" t="str">
        <f aca="false">IF(OR(F102="",G102=""),"",F102*G102)</f>
        <v/>
      </c>
      <c r="J102" s="7" t="str">
        <f aca="false">IF(OR(F102="",G102=""),"",F102*(G102-N(H102)))</f>
        <v/>
      </c>
    </row>
    <row r="103" customFormat="false" ht="15" hidden="false" customHeight="false" outlineLevel="0" collapsed="false">
      <c r="A103" s="4"/>
      <c r="B103" s="5"/>
      <c r="C103" s="5"/>
      <c r="D103" s="5"/>
      <c r="E103" s="5"/>
      <c r="F103" s="5"/>
      <c r="G103" s="6"/>
      <c r="H103" s="6"/>
      <c r="I103" s="7" t="str">
        <f aca="false">IF(OR(F103="",G103=""),"",F103*G103)</f>
        <v/>
      </c>
      <c r="J103" s="7" t="str">
        <f aca="false">IF(OR(F103="",G103=""),"",F103*(G103-N(H103)))</f>
        <v/>
      </c>
    </row>
    <row r="104" customFormat="false" ht="15" hidden="false" customHeight="false" outlineLevel="0" collapsed="false">
      <c r="A104" s="4"/>
      <c r="B104" s="5"/>
      <c r="C104" s="5"/>
      <c r="D104" s="5"/>
      <c r="E104" s="5"/>
      <c r="F104" s="5"/>
      <c r="G104" s="6"/>
      <c r="H104" s="6"/>
      <c r="I104" s="7" t="str">
        <f aca="false">IF(OR(F104="",G104=""),"",F104*G104)</f>
        <v/>
      </c>
      <c r="J104" s="7" t="str">
        <f aca="false">IF(OR(F104="",G104=""),"",F104*(G104-N(H104)))</f>
        <v/>
      </c>
    </row>
    <row r="105" customFormat="false" ht="15" hidden="false" customHeight="false" outlineLevel="0" collapsed="false">
      <c r="A105" s="4"/>
      <c r="B105" s="5"/>
      <c r="C105" s="5"/>
      <c r="D105" s="5"/>
      <c r="E105" s="5"/>
      <c r="F105" s="5"/>
      <c r="G105" s="6"/>
      <c r="H105" s="6"/>
      <c r="I105" s="7" t="str">
        <f aca="false">IF(OR(F105="",G105=""),"",F105*G105)</f>
        <v/>
      </c>
      <c r="J105" s="7" t="str">
        <f aca="false">IF(OR(F105="",G105=""),"",F105*(G105-N(H105)))</f>
        <v/>
      </c>
    </row>
    <row r="106" customFormat="false" ht="15" hidden="false" customHeight="false" outlineLevel="0" collapsed="false">
      <c r="A106" s="4"/>
      <c r="B106" s="5"/>
      <c r="C106" s="5"/>
      <c r="D106" s="5"/>
      <c r="E106" s="5"/>
      <c r="F106" s="5"/>
      <c r="G106" s="6"/>
      <c r="H106" s="6"/>
      <c r="I106" s="7" t="str">
        <f aca="false">IF(OR(F106="",G106=""),"",F106*G106)</f>
        <v/>
      </c>
      <c r="J106" s="7" t="str">
        <f aca="false">IF(OR(F106="",G106=""),"",F106*(G106-N(H106)))</f>
        <v/>
      </c>
    </row>
    <row r="107" customFormat="false" ht="15" hidden="false" customHeight="false" outlineLevel="0" collapsed="false">
      <c r="A107" s="4"/>
      <c r="B107" s="5"/>
      <c r="C107" s="5"/>
      <c r="D107" s="5"/>
      <c r="E107" s="5"/>
      <c r="F107" s="5"/>
      <c r="G107" s="6"/>
      <c r="H107" s="6"/>
      <c r="I107" s="7" t="str">
        <f aca="false">IF(OR(F107="",G107=""),"",F107*G107)</f>
        <v/>
      </c>
      <c r="J107" s="7" t="str">
        <f aca="false">IF(OR(F107="",G107=""),"",F107*(G107-N(H107)))</f>
        <v/>
      </c>
    </row>
    <row r="108" customFormat="false" ht="15" hidden="false" customHeight="false" outlineLevel="0" collapsed="false">
      <c r="A108" s="4"/>
      <c r="B108" s="5"/>
      <c r="C108" s="5"/>
      <c r="D108" s="5"/>
      <c r="E108" s="5"/>
      <c r="F108" s="5"/>
      <c r="G108" s="6"/>
      <c r="H108" s="6"/>
      <c r="I108" s="7" t="str">
        <f aca="false">IF(OR(F108="",G108=""),"",F108*G108)</f>
        <v/>
      </c>
      <c r="J108" s="7" t="str">
        <f aca="false">IF(OR(F108="",G108=""),"",F108*(G108-N(H108)))</f>
        <v/>
      </c>
    </row>
    <row r="109" customFormat="false" ht="15" hidden="false" customHeight="false" outlineLevel="0" collapsed="false">
      <c r="A109" s="4"/>
      <c r="B109" s="5"/>
      <c r="C109" s="5"/>
      <c r="D109" s="5"/>
      <c r="E109" s="5"/>
      <c r="F109" s="5"/>
      <c r="G109" s="6"/>
      <c r="H109" s="6"/>
      <c r="I109" s="7" t="str">
        <f aca="false">IF(OR(F109="",G109=""),"",F109*G109)</f>
        <v/>
      </c>
      <c r="J109" s="7" t="str">
        <f aca="false">IF(OR(F109="",G109=""),"",F109*(G109-N(H109)))</f>
        <v/>
      </c>
    </row>
    <row r="110" customFormat="false" ht="15" hidden="false" customHeight="false" outlineLevel="0" collapsed="false">
      <c r="A110" s="4"/>
      <c r="B110" s="5"/>
      <c r="C110" s="5"/>
      <c r="D110" s="5"/>
      <c r="E110" s="5"/>
      <c r="F110" s="5"/>
      <c r="G110" s="6"/>
      <c r="H110" s="6"/>
      <c r="I110" s="7" t="str">
        <f aca="false">IF(OR(F110="",G110=""),"",F110*G110)</f>
        <v/>
      </c>
      <c r="J110" s="7" t="str">
        <f aca="false">IF(OR(F110="",G110=""),"",F110*(G110-N(H110)))</f>
        <v/>
      </c>
    </row>
    <row r="111" customFormat="false" ht="15" hidden="false" customHeight="false" outlineLevel="0" collapsed="false">
      <c r="A111" s="4"/>
      <c r="B111" s="5"/>
      <c r="C111" s="5"/>
      <c r="D111" s="5"/>
      <c r="E111" s="5"/>
      <c r="F111" s="5"/>
      <c r="G111" s="6"/>
      <c r="H111" s="6"/>
      <c r="I111" s="7" t="str">
        <f aca="false">IF(OR(F111="",G111=""),"",F111*G111)</f>
        <v/>
      </c>
      <c r="J111" s="7" t="str">
        <f aca="false">IF(OR(F111="",G111=""),"",F111*(G111-N(H111)))</f>
        <v/>
      </c>
    </row>
    <row r="112" customFormat="false" ht="15" hidden="false" customHeight="false" outlineLevel="0" collapsed="false">
      <c r="A112" s="4"/>
      <c r="B112" s="5"/>
      <c r="C112" s="5"/>
      <c r="D112" s="5"/>
      <c r="E112" s="5"/>
      <c r="F112" s="5"/>
      <c r="G112" s="6"/>
      <c r="H112" s="6"/>
      <c r="I112" s="7" t="str">
        <f aca="false">IF(OR(F112="",G112=""),"",F112*G112)</f>
        <v/>
      </c>
      <c r="J112" s="7" t="str">
        <f aca="false">IF(OR(F112="",G112=""),"",F112*(G112-N(H112)))</f>
        <v/>
      </c>
    </row>
    <row r="113" customFormat="false" ht="15" hidden="false" customHeight="false" outlineLevel="0" collapsed="false">
      <c r="A113" s="4"/>
      <c r="B113" s="5"/>
      <c r="C113" s="5"/>
      <c r="D113" s="5"/>
      <c r="E113" s="5"/>
      <c r="F113" s="5"/>
      <c r="G113" s="6"/>
      <c r="H113" s="6"/>
      <c r="I113" s="7" t="str">
        <f aca="false">IF(OR(F113="",G113=""),"",F113*G113)</f>
        <v/>
      </c>
      <c r="J113" s="7" t="str">
        <f aca="false">IF(OR(F113="",G113=""),"",F113*(G113-N(H113)))</f>
        <v/>
      </c>
    </row>
    <row r="114" customFormat="false" ht="15" hidden="false" customHeight="false" outlineLevel="0" collapsed="false">
      <c r="A114" s="4"/>
      <c r="B114" s="5"/>
      <c r="C114" s="5"/>
      <c r="D114" s="5"/>
      <c r="E114" s="5"/>
      <c r="F114" s="5"/>
      <c r="G114" s="6"/>
      <c r="H114" s="6"/>
      <c r="I114" s="7" t="str">
        <f aca="false">IF(OR(F114="",G114=""),"",F114*G114)</f>
        <v/>
      </c>
      <c r="J114" s="7" t="str">
        <f aca="false">IF(OR(F114="",G114=""),"",F114*(G114-N(H114)))</f>
        <v/>
      </c>
    </row>
    <row r="115" customFormat="false" ht="15" hidden="false" customHeight="false" outlineLevel="0" collapsed="false">
      <c r="A115" s="4"/>
      <c r="B115" s="5"/>
      <c r="C115" s="5"/>
      <c r="D115" s="5"/>
      <c r="E115" s="5"/>
      <c r="F115" s="5"/>
      <c r="G115" s="6"/>
      <c r="H115" s="6"/>
      <c r="I115" s="7" t="str">
        <f aca="false">IF(OR(F115="",G115=""),"",F115*G115)</f>
        <v/>
      </c>
      <c r="J115" s="7" t="str">
        <f aca="false">IF(OR(F115="",G115=""),"",F115*(G115-N(H115)))</f>
        <v/>
      </c>
    </row>
    <row r="116" customFormat="false" ht="15" hidden="false" customHeight="false" outlineLevel="0" collapsed="false">
      <c r="A116" s="4"/>
      <c r="B116" s="5"/>
      <c r="C116" s="5"/>
      <c r="D116" s="5"/>
      <c r="E116" s="5"/>
      <c r="F116" s="5"/>
      <c r="G116" s="6"/>
      <c r="H116" s="6"/>
      <c r="I116" s="7" t="str">
        <f aca="false">IF(OR(F116="",G116=""),"",F116*G116)</f>
        <v/>
      </c>
      <c r="J116" s="7" t="str">
        <f aca="false">IF(OR(F116="",G116=""),"",F116*(G116-N(H116)))</f>
        <v/>
      </c>
    </row>
    <row r="117" customFormat="false" ht="15" hidden="false" customHeight="false" outlineLevel="0" collapsed="false">
      <c r="A117" s="4"/>
      <c r="B117" s="5"/>
      <c r="C117" s="5"/>
      <c r="D117" s="5"/>
      <c r="E117" s="5"/>
      <c r="F117" s="5"/>
      <c r="G117" s="6"/>
      <c r="H117" s="6"/>
      <c r="I117" s="7" t="str">
        <f aca="false">IF(OR(F117="",G117=""),"",F117*G117)</f>
        <v/>
      </c>
      <c r="J117" s="7" t="str">
        <f aca="false">IF(OR(F117="",G117=""),"",F117*(G117-N(H117)))</f>
        <v/>
      </c>
    </row>
    <row r="118" customFormat="false" ht="15" hidden="false" customHeight="false" outlineLevel="0" collapsed="false">
      <c r="A118" s="4"/>
      <c r="B118" s="5"/>
      <c r="C118" s="5"/>
      <c r="D118" s="5"/>
      <c r="E118" s="5"/>
      <c r="F118" s="5"/>
      <c r="G118" s="6"/>
      <c r="H118" s="6"/>
      <c r="I118" s="7" t="str">
        <f aca="false">IF(OR(F118="",G118=""),"",F118*G118)</f>
        <v/>
      </c>
      <c r="J118" s="7" t="str">
        <f aca="false">IF(OR(F118="",G118=""),"",F118*(G118-N(H118)))</f>
        <v/>
      </c>
    </row>
    <row r="119" customFormat="false" ht="15" hidden="false" customHeight="false" outlineLevel="0" collapsed="false">
      <c r="A119" s="4"/>
      <c r="B119" s="5"/>
      <c r="C119" s="5"/>
      <c r="D119" s="5"/>
      <c r="E119" s="5"/>
      <c r="F119" s="5"/>
      <c r="G119" s="6"/>
      <c r="H119" s="6"/>
      <c r="I119" s="7" t="str">
        <f aca="false">IF(OR(F119="",G119=""),"",F119*G119)</f>
        <v/>
      </c>
      <c r="J119" s="7" t="str">
        <f aca="false">IF(OR(F119="",G119=""),"",F119*(G119-N(H119)))</f>
        <v/>
      </c>
    </row>
    <row r="120" customFormat="false" ht="15" hidden="false" customHeight="false" outlineLevel="0" collapsed="false">
      <c r="A120" s="4"/>
      <c r="B120" s="5"/>
      <c r="C120" s="5"/>
      <c r="D120" s="5"/>
      <c r="E120" s="5"/>
      <c r="F120" s="5"/>
      <c r="G120" s="6"/>
      <c r="H120" s="6"/>
      <c r="I120" s="7" t="str">
        <f aca="false">IF(OR(F120="",G120=""),"",F120*G120)</f>
        <v/>
      </c>
      <c r="J120" s="7" t="str">
        <f aca="false">IF(OR(F120="",G120=""),"",F120*(G120-N(H120)))</f>
        <v/>
      </c>
    </row>
    <row r="121" customFormat="false" ht="15" hidden="false" customHeight="false" outlineLevel="0" collapsed="false">
      <c r="A121" s="4"/>
      <c r="B121" s="5"/>
      <c r="C121" s="5"/>
      <c r="D121" s="5"/>
      <c r="E121" s="5"/>
      <c r="F121" s="5"/>
      <c r="G121" s="6"/>
      <c r="H121" s="6"/>
      <c r="I121" s="7" t="str">
        <f aca="false">IF(OR(F121="",G121=""),"",F121*G121)</f>
        <v/>
      </c>
      <c r="J121" s="7" t="str">
        <f aca="false">IF(OR(F121="",G121=""),"",F121*(G121-N(H121)))</f>
        <v/>
      </c>
    </row>
    <row r="122" customFormat="false" ht="15" hidden="false" customHeight="false" outlineLevel="0" collapsed="false">
      <c r="A122" s="4"/>
      <c r="B122" s="5"/>
      <c r="C122" s="5"/>
      <c r="D122" s="5"/>
      <c r="E122" s="5"/>
      <c r="F122" s="5"/>
      <c r="G122" s="6"/>
      <c r="H122" s="6"/>
      <c r="I122" s="7" t="str">
        <f aca="false">IF(OR(F122="",G122=""),"",F122*G122)</f>
        <v/>
      </c>
      <c r="J122" s="7" t="str">
        <f aca="false">IF(OR(F122="",G122=""),"",F122*(G122-N(H122)))</f>
        <v/>
      </c>
    </row>
    <row r="123" customFormat="false" ht="15" hidden="false" customHeight="false" outlineLevel="0" collapsed="false">
      <c r="A123" s="4"/>
      <c r="B123" s="5"/>
      <c r="C123" s="5"/>
      <c r="D123" s="5"/>
      <c r="E123" s="5"/>
      <c r="F123" s="5"/>
      <c r="G123" s="6"/>
      <c r="H123" s="6"/>
      <c r="I123" s="7" t="str">
        <f aca="false">IF(OR(F123="",G123=""),"",F123*G123)</f>
        <v/>
      </c>
      <c r="J123" s="7" t="str">
        <f aca="false">IF(OR(F123="",G123=""),"",F123*(G123-N(H123)))</f>
        <v/>
      </c>
    </row>
    <row r="124" customFormat="false" ht="15" hidden="false" customHeight="false" outlineLevel="0" collapsed="false">
      <c r="A124" s="4"/>
      <c r="B124" s="5"/>
      <c r="C124" s="5"/>
      <c r="D124" s="5"/>
      <c r="E124" s="5"/>
      <c r="F124" s="5"/>
      <c r="G124" s="6"/>
      <c r="H124" s="6"/>
      <c r="I124" s="7" t="str">
        <f aca="false">IF(OR(F124="",G124=""),"",F124*G124)</f>
        <v/>
      </c>
      <c r="J124" s="7" t="str">
        <f aca="false">IF(OR(F124="",G124=""),"",F124*(G124-N(H124)))</f>
        <v/>
      </c>
    </row>
    <row r="125" customFormat="false" ht="15" hidden="false" customHeight="false" outlineLevel="0" collapsed="false">
      <c r="A125" s="4"/>
      <c r="B125" s="5"/>
      <c r="C125" s="5"/>
      <c r="D125" s="5"/>
      <c r="E125" s="5"/>
      <c r="F125" s="5"/>
      <c r="G125" s="6"/>
      <c r="H125" s="6"/>
      <c r="I125" s="7" t="str">
        <f aca="false">IF(OR(F125="",G125=""),"",F125*G125)</f>
        <v/>
      </c>
      <c r="J125" s="7" t="str">
        <f aca="false">IF(OR(F125="",G125=""),"",F125*(G125-N(H125)))</f>
        <v/>
      </c>
    </row>
    <row r="126" customFormat="false" ht="15" hidden="false" customHeight="false" outlineLevel="0" collapsed="false">
      <c r="A126" s="4"/>
      <c r="B126" s="5"/>
      <c r="C126" s="5"/>
      <c r="D126" s="5"/>
      <c r="E126" s="5"/>
      <c r="F126" s="5"/>
      <c r="G126" s="6"/>
      <c r="H126" s="6"/>
      <c r="I126" s="7" t="str">
        <f aca="false">IF(OR(F126="",G126=""),"",F126*G126)</f>
        <v/>
      </c>
      <c r="J126" s="7" t="str">
        <f aca="false">IF(OR(F126="",G126=""),"",F126*(G126-N(H126)))</f>
        <v/>
      </c>
    </row>
    <row r="127" customFormat="false" ht="15" hidden="false" customHeight="false" outlineLevel="0" collapsed="false">
      <c r="A127" s="4"/>
      <c r="B127" s="5"/>
      <c r="C127" s="5"/>
      <c r="D127" s="5"/>
      <c r="E127" s="5"/>
      <c r="F127" s="5"/>
      <c r="G127" s="6"/>
      <c r="H127" s="6"/>
      <c r="I127" s="7" t="str">
        <f aca="false">IF(OR(F127="",G127=""),"",F127*G127)</f>
        <v/>
      </c>
      <c r="J127" s="7" t="str">
        <f aca="false">IF(OR(F127="",G127=""),"",F127*(G127-N(H127)))</f>
        <v/>
      </c>
    </row>
    <row r="128" customFormat="false" ht="15" hidden="false" customHeight="false" outlineLevel="0" collapsed="false">
      <c r="A128" s="4"/>
      <c r="B128" s="5"/>
      <c r="C128" s="5"/>
      <c r="D128" s="5"/>
      <c r="E128" s="5"/>
      <c r="F128" s="5"/>
      <c r="G128" s="6"/>
      <c r="H128" s="6"/>
      <c r="I128" s="7" t="str">
        <f aca="false">IF(OR(F128="",G128=""),"",F128*G128)</f>
        <v/>
      </c>
      <c r="J128" s="7" t="str">
        <f aca="false">IF(OR(F128="",G128=""),"",F128*(G128-N(H128)))</f>
        <v/>
      </c>
    </row>
    <row r="129" customFormat="false" ht="15" hidden="false" customHeight="false" outlineLevel="0" collapsed="false">
      <c r="A129" s="4"/>
      <c r="B129" s="5"/>
      <c r="C129" s="5"/>
      <c r="D129" s="5"/>
      <c r="E129" s="5"/>
      <c r="F129" s="5"/>
      <c r="G129" s="6"/>
      <c r="H129" s="6"/>
      <c r="I129" s="7" t="str">
        <f aca="false">IF(OR(F129="",G129=""),"",F129*G129)</f>
        <v/>
      </c>
      <c r="J129" s="7" t="str">
        <f aca="false">IF(OR(F129="",G129=""),"",F129*(G129-N(H129)))</f>
        <v/>
      </c>
    </row>
    <row r="130" customFormat="false" ht="15" hidden="false" customHeight="false" outlineLevel="0" collapsed="false">
      <c r="A130" s="4"/>
      <c r="B130" s="5"/>
      <c r="C130" s="5"/>
      <c r="D130" s="5"/>
      <c r="E130" s="5"/>
      <c r="F130" s="5"/>
      <c r="G130" s="6"/>
      <c r="H130" s="6"/>
      <c r="I130" s="7" t="str">
        <f aca="false">IF(OR(F130="",G130=""),"",F130*G130)</f>
        <v/>
      </c>
      <c r="J130" s="7" t="str">
        <f aca="false">IF(OR(F130="",G130=""),"",F130*(G130-N(H130)))</f>
        <v/>
      </c>
    </row>
    <row r="131" customFormat="false" ht="15" hidden="false" customHeight="false" outlineLevel="0" collapsed="false">
      <c r="A131" s="4"/>
      <c r="B131" s="5"/>
      <c r="C131" s="5"/>
      <c r="D131" s="5"/>
      <c r="E131" s="5"/>
      <c r="F131" s="5"/>
      <c r="G131" s="6"/>
      <c r="H131" s="6"/>
      <c r="I131" s="7" t="str">
        <f aca="false">IF(OR(F131="",G131=""),"",F131*G131)</f>
        <v/>
      </c>
      <c r="J131" s="7" t="str">
        <f aca="false">IF(OR(F131="",G131=""),"",F131*(G131-N(H131)))</f>
        <v/>
      </c>
    </row>
    <row r="132" customFormat="false" ht="15" hidden="false" customHeight="false" outlineLevel="0" collapsed="false">
      <c r="A132" s="4"/>
      <c r="B132" s="5"/>
      <c r="C132" s="5"/>
      <c r="D132" s="5"/>
      <c r="E132" s="5"/>
      <c r="F132" s="5"/>
      <c r="G132" s="6"/>
      <c r="H132" s="6"/>
      <c r="I132" s="7" t="str">
        <f aca="false">IF(OR(F132="",G132=""),"",F132*G132)</f>
        <v/>
      </c>
      <c r="J132" s="7" t="str">
        <f aca="false">IF(OR(F132="",G132=""),"",F132*(G132-N(H132)))</f>
        <v/>
      </c>
    </row>
    <row r="133" customFormat="false" ht="15" hidden="false" customHeight="false" outlineLevel="0" collapsed="false">
      <c r="A133" s="4"/>
      <c r="B133" s="5"/>
      <c r="C133" s="5"/>
      <c r="D133" s="5"/>
      <c r="E133" s="5"/>
      <c r="F133" s="5"/>
      <c r="G133" s="6"/>
      <c r="H133" s="6"/>
      <c r="I133" s="7" t="str">
        <f aca="false">IF(OR(F133="",G133=""),"",F133*G133)</f>
        <v/>
      </c>
      <c r="J133" s="7" t="str">
        <f aca="false">IF(OR(F133="",G133=""),"",F133*(G133-N(H133)))</f>
        <v/>
      </c>
    </row>
    <row r="134" customFormat="false" ht="15" hidden="false" customHeight="false" outlineLevel="0" collapsed="false">
      <c r="A134" s="4"/>
      <c r="B134" s="5"/>
      <c r="C134" s="5"/>
      <c r="D134" s="5"/>
      <c r="E134" s="5"/>
      <c r="F134" s="5"/>
      <c r="G134" s="6"/>
      <c r="H134" s="6"/>
      <c r="I134" s="7" t="str">
        <f aca="false">IF(OR(F134="",G134=""),"",F134*G134)</f>
        <v/>
      </c>
      <c r="J134" s="7" t="str">
        <f aca="false">IF(OR(F134="",G134=""),"",F134*(G134-N(H134)))</f>
        <v/>
      </c>
    </row>
    <row r="135" customFormat="false" ht="15" hidden="false" customHeight="false" outlineLevel="0" collapsed="false">
      <c r="A135" s="4"/>
      <c r="B135" s="5"/>
      <c r="C135" s="5"/>
      <c r="D135" s="5"/>
      <c r="E135" s="5"/>
      <c r="F135" s="5"/>
      <c r="G135" s="6"/>
      <c r="H135" s="6"/>
      <c r="I135" s="7" t="str">
        <f aca="false">IF(OR(F135="",G135=""),"",F135*G135)</f>
        <v/>
      </c>
      <c r="J135" s="7" t="str">
        <f aca="false">IF(OR(F135="",G135=""),"",F135*(G135-N(H135)))</f>
        <v/>
      </c>
    </row>
    <row r="136" customFormat="false" ht="15" hidden="false" customHeight="false" outlineLevel="0" collapsed="false">
      <c r="A136" s="4"/>
      <c r="B136" s="5"/>
      <c r="C136" s="5"/>
      <c r="D136" s="5"/>
      <c r="E136" s="5"/>
      <c r="F136" s="5"/>
      <c r="G136" s="6"/>
      <c r="H136" s="6"/>
      <c r="I136" s="7" t="str">
        <f aca="false">IF(OR(F136="",G136=""),"",F136*G136)</f>
        <v/>
      </c>
      <c r="J136" s="7" t="str">
        <f aca="false">IF(OR(F136="",G136=""),"",F136*(G136-N(H136)))</f>
        <v/>
      </c>
    </row>
    <row r="137" customFormat="false" ht="15" hidden="false" customHeight="false" outlineLevel="0" collapsed="false">
      <c r="A137" s="4"/>
      <c r="B137" s="5"/>
      <c r="C137" s="5"/>
      <c r="D137" s="5"/>
      <c r="E137" s="5"/>
      <c r="F137" s="5"/>
      <c r="G137" s="6"/>
      <c r="H137" s="6"/>
      <c r="I137" s="7" t="str">
        <f aca="false">IF(OR(F137="",G137=""),"",F137*G137)</f>
        <v/>
      </c>
      <c r="J137" s="7" t="str">
        <f aca="false">IF(OR(F137="",G137=""),"",F137*(G137-N(H137)))</f>
        <v/>
      </c>
    </row>
    <row r="138" customFormat="false" ht="15" hidden="false" customHeight="false" outlineLevel="0" collapsed="false">
      <c r="A138" s="4"/>
      <c r="B138" s="5"/>
      <c r="C138" s="5"/>
      <c r="D138" s="5"/>
      <c r="E138" s="5"/>
      <c r="F138" s="5"/>
      <c r="G138" s="6"/>
      <c r="H138" s="6"/>
      <c r="I138" s="7" t="str">
        <f aca="false">IF(OR(F138="",G138=""),"",F138*G138)</f>
        <v/>
      </c>
      <c r="J138" s="7" t="str">
        <f aca="false">IF(OR(F138="",G138=""),"",F138*(G138-N(H138)))</f>
        <v/>
      </c>
    </row>
    <row r="139" customFormat="false" ht="15" hidden="false" customHeight="false" outlineLevel="0" collapsed="false">
      <c r="A139" s="4"/>
      <c r="B139" s="5"/>
      <c r="C139" s="5"/>
      <c r="D139" s="5"/>
      <c r="E139" s="5"/>
      <c r="F139" s="5"/>
      <c r="G139" s="6"/>
      <c r="H139" s="6"/>
      <c r="I139" s="7" t="str">
        <f aca="false">IF(OR(F139="",G139=""),"",F139*G139)</f>
        <v/>
      </c>
      <c r="J139" s="7" t="str">
        <f aca="false">IF(OR(F139="",G139=""),"",F139*(G139-N(H139)))</f>
        <v/>
      </c>
    </row>
    <row r="140" customFormat="false" ht="15" hidden="false" customHeight="false" outlineLevel="0" collapsed="false">
      <c r="A140" s="4"/>
      <c r="B140" s="5"/>
      <c r="C140" s="5"/>
      <c r="D140" s="5"/>
      <c r="E140" s="5"/>
      <c r="F140" s="5"/>
      <c r="G140" s="6"/>
      <c r="H140" s="6"/>
      <c r="I140" s="7" t="str">
        <f aca="false">IF(OR(F140="",G140=""),"",F140*G140)</f>
        <v/>
      </c>
      <c r="J140" s="7" t="str">
        <f aca="false">IF(OR(F140="",G140=""),"",F140*(G140-N(H140)))</f>
        <v/>
      </c>
    </row>
    <row r="141" customFormat="false" ht="15" hidden="false" customHeight="false" outlineLevel="0" collapsed="false">
      <c r="A141" s="4"/>
      <c r="B141" s="5"/>
      <c r="C141" s="5"/>
      <c r="D141" s="5"/>
      <c r="E141" s="5"/>
      <c r="F141" s="5"/>
      <c r="G141" s="6"/>
      <c r="H141" s="6"/>
      <c r="I141" s="7" t="str">
        <f aca="false">IF(OR(F141="",G141=""),"",F141*G141)</f>
        <v/>
      </c>
      <c r="J141" s="7" t="str">
        <f aca="false">IF(OR(F141="",G141=""),"",F141*(G141-N(H141)))</f>
        <v/>
      </c>
    </row>
    <row r="142" customFormat="false" ht="15" hidden="false" customHeight="false" outlineLevel="0" collapsed="false">
      <c r="A142" s="4"/>
      <c r="B142" s="5"/>
      <c r="C142" s="5"/>
      <c r="D142" s="5"/>
      <c r="E142" s="5"/>
      <c r="F142" s="5"/>
      <c r="G142" s="6"/>
      <c r="H142" s="6"/>
      <c r="I142" s="7" t="str">
        <f aca="false">IF(OR(F142="",G142=""),"",F142*G142)</f>
        <v/>
      </c>
      <c r="J142" s="7" t="str">
        <f aca="false">IF(OR(F142="",G142=""),"",F142*(G142-N(H142)))</f>
        <v/>
      </c>
    </row>
    <row r="143" customFormat="false" ht="15" hidden="false" customHeight="false" outlineLevel="0" collapsed="false">
      <c r="A143" s="4"/>
      <c r="B143" s="5"/>
      <c r="C143" s="5"/>
      <c r="D143" s="5"/>
      <c r="E143" s="5"/>
      <c r="F143" s="5"/>
      <c r="G143" s="6"/>
      <c r="H143" s="6"/>
      <c r="I143" s="7" t="str">
        <f aca="false">IF(OR(F143="",G143=""),"",F143*G143)</f>
        <v/>
      </c>
      <c r="J143" s="7" t="str">
        <f aca="false">IF(OR(F143="",G143=""),"",F143*(G143-N(H143)))</f>
        <v/>
      </c>
    </row>
    <row r="144" customFormat="false" ht="15" hidden="false" customHeight="false" outlineLevel="0" collapsed="false">
      <c r="A144" s="4"/>
      <c r="B144" s="5"/>
      <c r="C144" s="5"/>
      <c r="D144" s="5"/>
      <c r="E144" s="5"/>
      <c r="F144" s="5"/>
      <c r="G144" s="6"/>
      <c r="H144" s="6"/>
      <c r="I144" s="7" t="str">
        <f aca="false">IF(OR(F144="",G144=""),"",F144*G144)</f>
        <v/>
      </c>
      <c r="J144" s="7" t="str">
        <f aca="false">IF(OR(F144="",G144=""),"",F144*(G144-N(H144)))</f>
        <v/>
      </c>
    </row>
    <row r="145" customFormat="false" ht="15" hidden="false" customHeight="false" outlineLevel="0" collapsed="false">
      <c r="A145" s="4"/>
      <c r="B145" s="5"/>
      <c r="C145" s="5"/>
      <c r="D145" s="5"/>
      <c r="E145" s="5"/>
      <c r="F145" s="5"/>
      <c r="G145" s="6"/>
      <c r="H145" s="6"/>
      <c r="I145" s="7" t="str">
        <f aca="false">IF(OR(F145="",G145=""),"",F145*G145)</f>
        <v/>
      </c>
      <c r="J145" s="7" t="str">
        <f aca="false">IF(OR(F145="",G145=""),"",F145*(G145-N(H145)))</f>
        <v/>
      </c>
    </row>
    <row r="146" customFormat="false" ht="15" hidden="false" customHeight="false" outlineLevel="0" collapsed="false">
      <c r="A146" s="4"/>
      <c r="B146" s="5"/>
      <c r="C146" s="5"/>
      <c r="D146" s="5"/>
      <c r="E146" s="5"/>
      <c r="F146" s="5"/>
      <c r="G146" s="6"/>
      <c r="H146" s="6"/>
      <c r="I146" s="7" t="str">
        <f aca="false">IF(OR(F146="",G146=""),"",F146*G146)</f>
        <v/>
      </c>
      <c r="J146" s="7" t="str">
        <f aca="false">IF(OR(F146="",G146=""),"",F146*(G146-N(H146)))</f>
        <v/>
      </c>
    </row>
    <row r="147" customFormat="false" ht="15" hidden="false" customHeight="false" outlineLevel="0" collapsed="false">
      <c r="A147" s="4"/>
      <c r="B147" s="5"/>
      <c r="C147" s="5"/>
      <c r="D147" s="5"/>
      <c r="E147" s="5"/>
      <c r="F147" s="5"/>
      <c r="G147" s="6"/>
      <c r="H147" s="6"/>
      <c r="I147" s="7" t="str">
        <f aca="false">IF(OR(F147="",G147=""),"",F147*G147)</f>
        <v/>
      </c>
      <c r="J147" s="7" t="str">
        <f aca="false">IF(OR(F147="",G147=""),"",F147*(G147-N(H147)))</f>
        <v/>
      </c>
    </row>
    <row r="148" customFormat="false" ht="15" hidden="false" customHeight="false" outlineLevel="0" collapsed="false">
      <c r="A148" s="4"/>
      <c r="B148" s="5"/>
      <c r="C148" s="5"/>
      <c r="D148" s="5"/>
      <c r="E148" s="5"/>
      <c r="F148" s="5"/>
      <c r="G148" s="6"/>
      <c r="H148" s="6"/>
      <c r="I148" s="7" t="str">
        <f aca="false">IF(OR(F148="",G148=""),"",F148*G148)</f>
        <v/>
      </c>
      <c r="J148" s="7" t="str">
        <f aca="false">IF(OR(F148="",G148=""),"",F148*(G148-N(H148)))</f>
        <v/>
      </c>
    </row>
    <row r="149" customFormat="false" ht="15" hidden="false" customHeight="false" outlineLevel="0" collapsed="false">
      <c r="A149" s="4"/>
      <c r="B149" s="5"/>
      <c r="C149" s="5"/>
      <c r="D149" s="5"/>
      <c r="E149" s="5"/>
      <c r="F149" s="5"/>
      <c r="G149" s="6"/>
      <c r="H149" s="6"/>
      <c r="I149" s="7" t="str">
        <f aca="false">IF(OR(F149="",G149=""),"",F149*G149)</f>
        <v/>
      </c>
      <c r="J149" s="7" t="str">
        <f aca="false">IF(OR(F149="",G149=""),"",F149*(G149-N(H149)))</f>
        <v/>
      </c>
    </row>
    <row r="150" customFormat="false" ht="15" hidden="false" customHeight="false" outlineLevel="0" collapsed="false">
      <c r="A150" s="4"/>
      <c r="B150" s="5"/>
      <c r="C150" s="5"/>
      <c r="D150" s="5"/>
      <c r="E150" s="5"/>
      <c r="F150" s="5"/>
      <c r="G150" s="6"/>
      <c r="H150" s="6"/>
      <c r="I150" s="7" t="str">
        <f aca="false">IF(OR(F150="",G150=""),"",F150*G150)</f>
        <v/>
      </c>
      <c r="J150" s="7" t="str">
        <f aca="false">IF(OR(F150="",G150=""),"",F150*(G150-N(H150)))</f>
        <v/>
      </c>
    </row>
    <row r="151" customFormat="false" ht="15" hidden="false" customHeight="false" outlineLevel="0" collapsed="false">
      <c r="A151" s="4"/>
      <c r="B151" s="5"/>
      <c r="C151" s="5"/>
      <c r="D151" s="5"/>
      <c r="E151" s="5"/>
      <c r="F151" s="5"/>
      <c r="G151" s="6"/>
      <c r="H151" s="6"/>
      <c r="I151" s="7" t="str">
        <f aca="false">IF(OR(F151="",G151=""),"",F151*G151)</f>
        <v/>
      </c>
      <c r="J151" s="7" t="str">
        <f aca="false">IF(OR(F151="",G151=""),"",F151*(G151-N(H151)))</f>
        <v/>
      </c>
    </row>
    <row r="152" customFormat="false" ht="15" hidden="false" customHeight="false" outlineLevel="0" collapsed="false">
      <c r="A152" s="4"/>
      <c r="B152" s="5"/>
      <c r="C152" s="5"/>
      <c r="D152" s="5"/>
      <c r="E152" s="5"/>
      <c r="F152" s="5"/>
      <c r="G152" s="6"/>
      <c r="H152" s="6"/>
      <c r="I152" s="7" t="str">
        <f aca="false">IF(OR(F152="",G152=""),"",F152*G152)</f>
        <v/>
      </c>
      <c r="J152" s="7" t="str">
        <f aca="false">IF(OR(F152="",G152=""),"",F152*(G152-N(H152)))</f>
        <v/>
      </c>
    </row>
    <row r="153" customFormat="false" ht="15" hidden="false" customHeight="false" outlineLevel="0" collapsed="false">
      <c r="A153" s="4"/>
      <c r="B153" s="5"/>
      <c r="C153" s="5"/>
      <c r="D153" s="5"/>
      <c r="E153" s="5"/>
      <c r="F153" s="5"/>
      <c r="G153" s="6"/>
      <c r="H153" s="6"/>
      <c r="I153" s="7" t="str">
        <f aca="false">IF(OR(F153="",G153=""),"",F153*G153)</f>
        <v/>
      </c>
      <c r="J153" s="7" t="str">
        <f aca="false">IF(OR(F153="",G153=""),"",F153*(G153-N(H153)))</f>
        <v/>
      </c>
    </row>
    <row r="154" customFormat="false" ht="15" hidden="false" customHeight="false" outlineLevel="0" collapsed="false">
      <c r="A154" s="4"/>
      <c r="B154" s="5"/>
      <c r="C154" s="5"/>
      <c r="D154" s="5"/>
      <c r="E154" s="5"/>
      <c r="F154" s="5"/>
      <c r="G154" s="6"/>
      <c r="H154" s="6"/>
      <c r="I154" s="7" t="str">
        <f aca="false">IF(OR(F154="",G154=""),"",F154*G154)</f>
        <v/>
      </c>
      <c r="J154" s="7" t="str">
        <f aca="false">IF(OR(F154="",G154=""),"",F154*(G154-N(H154)))</f>
        <v/>
      </c>
    </row>
    <row r="155" customFormat="false" ht="15" hidden="false" customHeight="false" outlineLevel="0" collapsed="false">
      <c r="A155" s="4"/>
      <c r="B155" s="5"/>
      <c r="C155" s="5"/>
      <c r="D155" s="5"/>
      <c r="E155" s="5"/>
      <c r="F155" s="5"/>
      <c r="G155" s="6"/>
      <c r="H155" s="6"/>
      <c r="I155" s="7" t="str">
        <f aca="false">IF(OR(F155="",G155=""),"",F155*G155)</f>
        <v/>
      </c>
      <c r="J155" s="7" t="str">
        <f aca="false">IF(OR(F155="",G155=""),"",F155*(G155-N(H155)))</f>
        <v/>
      </c>
    </row>
    <row r="156" customFormat="false" ht="15" hidden="false" customHeight="false" outlineLevel="0" collapsed="false">
      <c r="A156" s="4"/>
      <c r="B156" s="5"/>
      <c r="C156" s="5"/>
      <c r="D156" s="5"/>
      <c r="E156" s="5"/>
      <c r="F156" s="5"/>
      <c r="G156" s="6"/>
      <c r="H156" s="6"/>
      <c r="I156" s="7" t="str">
        <f aca="false">IF(OR(F156="",G156=""),"",F156*G156)</f>
        <v/>
      </c>
      <c r="J156" s="7" t="str">
        <f aca="false">IF(OR(F156="",G156=""),"",F156*(G156-N(H156)))</f>
        <v/>
      </c>
    </row>
    <row r="157" customFormat="false" ht="15" hidden="false" customHeight="false" outlineLevel="0" collapsed="false">
      <c r="A157" s="4"/>
      <c r="B157" s="5"/>
      <c r="C157" s="5"/>
      <c r="D157" s="5"/>
      <c r="E157" s="5"/>
      <c r="F157" s="5"/>
      <c r="G157" s="6"/>
      <c r="H157" s="6"/>
      <c r="I157" s="7" t="str">
        <f aca="false">IF(OR(F157="",G157=""),"",F157*G157)</f>
        <v/>
      </c>
      <c r="J157" s="7" t="str">
        <f aca="false">IF(OR(F157="",G157=""),"",F157*(G157-N(H157)))</f>
        <v/>
      </c>
    </row>
    <row r="158" customFormat="false" ht="15" hidden="false" customHeight="false" outlineLevel="0" collapsed="false">
      <c r="A158" s="4"/>
      <c r="B158" s="5"/>
      <c r="C158" s="5"/>
      <c r="D158" s="5"/>
      <c r="E158" s="5"/>
      <c r="F158" s="5"/>
      <c r="G158" s="6"/>
      <c r="H158" s="6"/>
      <c r="I158" s="7" t="str">
        <f aca="false">IF(OR(F158="",G158=""),"",F158*G158)</f>
        <v/>
      </c>
      <c r="J158" s="7" t="str">
        <f aca="false">IF(OR(F158="",G158=""),"",F158*(G158-N(H158)))</f>
        <v/>
      </c>
    </row>
    <row r="159" customFormat="false" ht="15" hidden="false" customHeight="false" outlineLevel="0" collapsed="false">
      <c r="A159" s="4"/>
      <c r="B159" s="5"/>
      <c r="C159" s="5"/>
      <c r="D159" s="5"/>
      <c r="E159" s="5"/>
      <c r="F159" s="5"/>
      <c r="G159" s="6"/>
      <c r="H159" s="6"/>
      <c r="I159" s="7" t="str">
        <f aca="false">IF(OR(F159="",G159=""),"",F159*G159)</f>
        <v/>
      </c>
      <c r="J159" s="7" t="str">
        <f aca="false">IF(OR(F159="",G159=""),"",F159*(G159-N(H159)))</f>
        <v/>
      </c>
    </row>
    <row r="160" customFormat="false" ht="15" hidden="false" customHeight="false" outlineLevel="0" collapsed="false">
      <c r="A160" s="4"/>
      <c r="B160" s="5"/>
      <c r="C160" s="5"/>
      <c r="D160" s="5"/>
      <c r="E160" s="5"/>
      <c r="F160" s="5"/>
      <c r="G160" s="6"/>
      <c r="H160" s="6"/>
      <c r="I160" s="7" t="str">
        <f aca="false">IF(OR(F160="",G160=""),"",F160*G160)</f>
        <v/>
      </c>
      <c r="J160" s="7" t="str">
        <f aca="false">IF(OR(F160="",G160=""),"",F160*(G160-N(H160)))</f>
        <v/>
      </c>
    </row>
    <row r="161" customFormat="false" ht="15" hidden="false" customHeight="false" outlineLevel="0" collapsed="false">
      <c r="A161" s="4"/>
      <c r="B161" s="5"/>
      <c r="C161" s="5"/>
      <c r="D161" s="5"/>
      <c r="E161" s="5"/>
      <c r="F161" s="5"/>
      <c r="G161" s="6"/>
      <c r="H161" s="6"/>
      <c r="I161" s="7" t="str">
        <f aca="false">IF(OR(F161="",G161=""),"",F161*G161)</f>
        <v/>
      </c>
      <c r="J161" s="7" t="str">
        <f aca="false">IF(OR(F161="",G161=""),"",F161*(G161-N(H161)))</f>
        <v/>
      </c>
    </row>
    <row r="162" customFormat="false" ht="15" hidden="false" customHeight="false" outlineLevel="0" collapsed="false">
      <c r="A162" s="4"/>
      <c r="B162" s="5"/>
      <c r="C162" s="5"/>
      <c r="D162" s="5"/>
      <c r="E162" s="5"/>
      <c r="F162" s="5"/>
      <c r="G162" s="6"/>
      <c r="H162" s="6"/>
      <c r="I162" s="7" t="str">
        <f aca="false">IF(OR(F162="",G162=""),"",F162*G162)</f>
        <v/>
      </c>
      <c r="J162" s="7" t="str">
        <f aca="false">IF(OR(F162="",G162=""),"",F162*(G162-N(H162)))</f>
        <v/>
      </c>
    </row>
    <row r="163" customFormat="false" ht="15" hidden="false" customHeight="false" outlineLevel="0" collapsed="false">
      <c r="A163" s="4"/>
      <c r="B163" s="5"/>
      <c r="C163" s="5"/>
      <c r="D163" s="5"/>
      <c r="E163" s="5"/>
      <c r="F163" s="5"/>
      <c r="G163" s="6"/>
      <c r="H163" s="6"/>
      <c r="I163" s="7" t="str">
        <f aca="false">IF(OR(F163="",G163=""),"",F163*G163)</f>
        <v/>
      </c>
      <c r="J163" s="7" t="str">
        <f aca="false">IF(OR(F163="",G163=""),"",F163*(G163-N(H163)))</f>
        <v/>
      </c>
    </row>
    <row r="164" customFormat="false" ht="15" hidden="false" customHeight="false" outlineLevel="0" collapsed="false">
      <c r="A164" s="4"/>
      <c r="B164" s="5"/>
      <c r="C164" s="5"/>
      <c r="D164" s="5"/>
      <c r="E164" s="5"/>
      <c r="F164" s="5"/>
      <c r="G164" s="6"/>
      <c r="H164" s="6"/>
      <c r="I164" s="7" t="str">
        <f aca="false">IF(OR(F164="",G164=""),"",F164*G164)</f>
        <v/>
      </c>
      <c r="J164" s="7" t="str">
        <f aca="false">IF(OR(F164="",G164=""),"",F164*(G164-N(H164)))</f>
        <v/>
      </c>
    </row>
    <row r="165" customFormat="false" ht="15" hidden="false" customHeight="false" outlineLevel="0" collapsed="false">
      <c r="A165" s="4"/>
      <c r="B165" s="5"/>
      <c r="C165" s="5"/>
      <c r="D165" s="5"/>
      <c r="E165" s="5"/>
      <c r="F165" s="5"/>
      <c r="G165" s="6"/>
      <c r="H165" s="6"/>
      <c r="I165" s="7" t="str">
        <f aca="false">IF(OR(F165="",G165=""),"",F165*G165)</f>
        <v/>
      </c>
      <c r="J165" s="7" t="str">
        <f aca="false">IF(OR(F165="",G165=""),"",F165*(G165-N(H165)))</f>
        <v/>
      </c>
    </row>
    <row r="166" customFormat="false" ht="15" hidden="false" customHeight="false" outlineLevel="0" collapsed="false">
      <c r="A166" s="4"/>
      <c r="B166" s="5"/>
      <c r="C166" s="5"/>
      <c r="D166" s="5"/>
      <c r="E166" s="5"/>
      <c r="F166" s="5"/>
      <c r="G166" s="6"/>
      <c r="H166" s="6"/>
      <c r="I166" s="7" t="str">
        <f aca="false">IF(OR(F166="",G166=""),"",F166*G166)</f>
        <v/>
      </c>
      <c r="J166" s="7" t="str">
        <f aca="false">IF(OR(F166="",G166=""),"",F166*(G166-N(H166)))</f>
        <v/>
      </c>
    </row>
    <row r="167" customFormat="false" ht="15" hidden="false" customHeight="false" outlineLevel="0" collapsed="false">
      <c r="A167" s="4"/>
      <c r="B167" s="5"/>
      <c r="C167" s="5"/>
      <c r="D167" s="5"/>
      <c r="E167" s="5"/>
      <c r="F167" s="5"/>
      <c r="G167" s="6"/>
      <c r="H167" s="6"/>
      <c r="I167" s="7" t="str">
        <f aca="false">IF(OR(F167="",G167=""),"",F167*G167)</f>
        <v/>
      </c>
      <c r="J167" s="7" t="str">
        <f aca="false">IF(OR(F167="",G167=""),"",F167*(G167-N(H167)))</f>
        <v/>
      </c>
    </row>
    <row r="168" customFormat="false" ht="15" hidden="false" customHeight="false" outlineLevel="0" collapsed="false">
      <c r="A168" s="4"/>
      <c r="B168" s="5"/>
      <c r="C168" s="5"/>
      <c r="D168" s="5"/>
      <c r="E168" s="5"/>
      <c r="F168" s="5"/>
      <c r="G168" s="6"/>
      <c r="H168" s="6"/>
      <c r="I168" s="7" t="str">
        <f aca="false">IF(OR(F168="",G168=""),"",F168*G168)</f>
        <v/>
      </c>
      <c r="J168" s="7" t="str">
        <f aca="false">IF(OR(F168="",G168=""),"",F168*(G168-N(H168)))</f>
        <v/>
      </c>
    </row>
    <row r="169" customFormat="false" ht="15" hidden="false" customHeight="false" outlineLevel="0" collapsed="false">
      <c r="A169" s="4"/>
      <c r="B169" s="5"/>
      <c r="C169" s="5"/>
      <c r="D169" s="5"/>
      <c r="E169" s="5"/>
      <c r="F169" s="5"/>
      <c r="G169" s="6"/>
      <c r="H169" s="6"/>
      <c r="I169" s="7" t="str">
        <f aca="false">IF(OR(F169="",G169=""),"",F169*G169)</f>
        <v/>
      </c>
      <c r="J169" s="7" t="str">
        <f aca="false">IF(OR(F169="",G169=""),"",F169*(G169-N(H169)))</f>
        <v/>
      </c>
    </row>
    <row r="170" customFormat="false" ht="15" hidden="false" customHeight="false" outlineLevel="0" collapsed="false">
      <c r="A170" s="4"/>
      <c r="B170" s="5"/>
      <c r="C170" s="5"/>
      <c r="D170" s="5"/>
      <c r="E170" s="5"/>
      <c r="F170" s="5"/>
      <c r="G170" s="6"/>
      <c r="H170" s="6"/>
      <c r="I170" s="7" t="str">
        <f aca="false">IF(OR(F170="",G170=""),"",F170*G170)</f>
        <v/>
      </c>
      <c r="J170" s="7" t="str">
        <f aca="false">IF(OR(F170="",G170=""),"",F170*(G170-N(H170)))</f>
        <v/>
      </c>
    </row>
    <row r="171" customFormat="false" ht="15" hidden="false" customHeight="false" outlineLevel="0" collapsed="false">
      <c r="A171" s="4"/>
      <c r="B171" s="5"/>
      <c r="C171" s="5"/>
      <c r="D171" s="5"/>
      <c r="E171" s="5"/>
      <c r="F171" s="5"/>
      <c r="G171" s="6"/>
      <c r="H171" s="6"/>
      <c r="I171" s="7" t="str">
        <f aca="false">IF(OR(F171="",G171=""),"",F171*G171)</f>
        <v/>
      </c>
      <c r="J171" s="7" t="str">
        <f aca="false">IF(OR(F171="",G171=""),"",F171*(G171-N(H171)))</f>
        <v/>
      </c>
    </row>
    <row r="172" customFormat="false" ht="15" hidden="false" customHeight="false" outlineLevel="0" collapsed="false">
      <c r="A172" s="4"/>
      <c r="B172" s="5"/>
      <c r="C172" s="5"/>
      <c r="D172" s="5"/>
      <c r="E172" s="5"/>
      <c r="F172" s="5"/>
      <c r="G172" s="6"/>
      <c r="H172" s="6"/>
      <c r="I172" s="7" t="str">
        <f aca="false">IF(OR(F172="",G172=""),"",F172*G172)</f>
        <v/>
      </c>
      <c r="J172" s="7" t="str">
        <f aca="false">IF(OR(F172="",G172=""),"",F172*(G172-N(H172)))</f>
        <v/>
      </c>
    </row>
    <row r="173" customFormat="false" ht="15" hidden="false" customHeight="false" outlineLevel="0" collapsed="false">
      <c r="A173" s="4"/>
      <c r="B173" s="5"/>
      <c r="C173" s="5"/>
      <c r="D173" s="5"/>
      <c r="E173" s="5"/>
      <c r="F173" s="5"/>
      <c r="G173" s="6"/>
      <c r="H173" s="6"/>
      <c r="I173" s="7" t="str">
        <f aca="false">IF(OR(F173="",G173=""),"",F173*G173)</f>
        <v/>
      </c>
      <c r="J173" s="7" t="str">
        <f aca="false">IF(OR(F173="",G173=""),"",F173*(G173-N(H173)))</f>
        <v/>
      </c>
    </row>
    <row r="174" customFormat="false" ht="15" hidden="false" customHeight="false" outlineLevel="0" collapsed="false">
      <c r="A174" s="4"/>
      <c r="B174" s="5"/>
      <c r="C174" s="5"/>
      <c r="D174" s="5"/>
      <c r="E174" s="5"/>
      <c r="F174" s="5"/>
      <c r="G174" s="6"/>
      <c r="H174" s="6"/>
      <c r="I174" s="7" t="str">
        <f aca="false">IF(OR(F174="",G174=""),"",F174*G174)</f>
        <v/>
      </c>
      <c r="J174" s="7" t="str">
        <f aca="false">IF(OR(F174="",G174=""),"",F174*(G174-N(H174)))</f>
        <v/>
      </c>
    </row>
    <row r="175" customFormat="false" ht="15" hidden="false" customHeight="false" outlineLevel="0" collapsed="false">
      <c r="A175" s="4"/>
      <c r="B175" s="5"/>
      <c r="C175" s="5"/>
      <c r="D175" s="5"/>
      <c r="E175" s="5"/>
      <c r="F175" s="5"/>
      <c r="G175" s="6"/>
      <c r="H175" s="6"/>
      <c r="I175" s="7" t="str">
        <f aca="false">IF(OR(F175="",G175=""),"",F175*G175)</f>
        <v/>
      </c>
      <c r="J175" s="7" t="str">
        <f aca="false">IF(OR(F175="",G175=""),"",F175*(G175-N(H175)))</f>
        <v/>
      </c>
    </row>
    <row r="176" customFormat="false" ht="15" hidden="false" customHeight="false" outlineLevel="0" collapsed="false">
      <c r="A176" s="4"/>
      <c r="B176" s="5"/>
      <c r="C176" s="5"/>
      <c r="D176" s="5"/>
      <c r="E176" s="5"/>
      <c r="F176" s="5"/>
      <c r="G176" s="6"/>
      <c r="H176" s="6"/>
      <c r="I176" s="7" t="str">
        <f aca="false">IF(OR(F176="",G176=""),"",F176*G176)</f>
        <v/>
      </c>
      <c r="J176" s="7" t="str">
        <f aca="false">IF(OR(F176="",G176=""),"",F176*(G176-N(H176)))</f>
        <v/>
      </c>
    </row>
    <row r="177" customFormat="false" ht="15" hidden="false" customHeight="false" outlineLevel="0" collapsed="false">
      <c r="A177" s="4"/>
      <c r="B177" s="5"/>
      <c r="C177" s="5"/>
      <c r="D177" s="5"/>
      <c r="E177" s="5"/>
      <c r="F177" s="5"/>
      <c r="G177" s="6"/>
      <c r="H177" s="6"/>
      <c r="I177" s="7" t="str">
        <f aca="false">IF(OR(F177="",G177=""),"",F177*G177)</f>
        <v/>
      </c>
      <c r="J177" s="7" t="str">
        <f aca="false">IF(OR(F177="",G177=""),"",F177*(G177-N(H177)))</f>
        <v/>
      </c>
    </row>
    <row r="178" customFormat="false" ht="15" hidden="false" customHeight="false" outlineLevel="0" collapsed="false">
      <c r="A178" s="4"/>
      <c r="B178" s="5"/>
      <c r="C178" s="5"/>
      <c r="D178" s="5"/>
      <c r="E178" s="5"/>
      <c r="F178" s="5"/>
      <c r="G178" s="6"/>
      <c r="H178" s="6"/>
      <c r="I178" s="7" t="str">
        <f aca="false">IF(OR(F178="",G178=""),"",F178*G178)</f>
        <v/>
      </c>
      <c r="J178" s="7" t="str">
        <f aca="false">IF(OR(F178="",G178=""),"",F178*(G178-N(H178)))</f>
        <v/>
      </c>
    </row>
    <row r="179" customFormat="false" ht="15" hidden="false" customHeight="false" outlineLevel="0" collapsed="false">
      <c r="A179" s="4"/>
      <c r="B179" s="5"/>
      <c r="C179" s="5"/>
      <c r="D179" s="5"/>
      <c r="E179" s="5"/>
      <c r="F179" s="5"/>
      <c r="G179" s="6"/>
      <c r="H179" s="6"/>
      <c r="I179" s="7" t="str">
        <f aca="false">IF(OR(F179="",G179=""),"",F179*G179)</f>
        <v/>
      </c>
      <c r="J179" s="7" t="str">
        <f aca="false">IF(OR(F179="",G179=""),"",F179*(G179-N(H179)))</f>
        <v/>
      </c>
    </row>
    <row r="180" customFormat="false" ht="15" hidden="false" customHeight="false" outlineLevel="0" collapsed="false">
      <c r="A180" s="4"/>
      <c r="B180" s="5"/>
      <c r="C180" s="5"/>
      <c r="D180" s="5"/>
      <c r="E180" s="5"/>
      <c r="F180" s="5"/>
      <c r="G180" s="6"/>
      <c r="H180" s="6"/>
      <c r="I180" s="7" t="str">
        <f aca="false">IF(OR(F180="",G180=""),"",F180*G180)</f>
        <v/>
      </c>
      <c r="J180" s="7" t="str">
        <f aca="false">IF(OR(F180="",G180=""),"",F180*(G180-N(H180)))</f>
        <v/>
      </c>
    </row>
    <row r="181" customFormat="false" ht="15" hidden="false" customHeight="false" outlineLevel="0" collapsed="false">
      <c r="A181" s="4"/>
      <c r="B181" s="5"/>
      <c r="C181" s="5"/>
      <c r="D181" s="5"/>
      <c r="E181" s="5"/>
      <c r="F181" s="5"/>
      <c r="G181" s="6"/>
      <c r="H181" s="6"/>
      <c r="I181" s="7" t="str">
        <f aca="false">IF(OR(F181="",G181=""),"",F181*G181)</f>
        <v/>
      </c>
      <c r="J181" s="7" t="str">
        <f aca="false">IF(OR(F181="",G181=""),"",F181*(G181-N(H181)))</f>
        <v/>
      </c>
    </row>
    <row r="182" customFormat="false" ht="15" hidden="false" customHeight="false" outlineLevel="0" collapsed="false">
      <c r="A182" s="4"/>
      <c r="B182" s="5"/>
      <c r="C182" s="5"/>
      <c r="D182" s="5"/>
      <c r="E182" s="5"/>
      <c r="F182" s="5"/>
      <c r="G182" s="6"/>
      <c r="H182" s="6"/>
      <c r="I182" s="7" t="str">
        <f aca="false">IF(OR(F182="",G182=""),"",F182*G182)</f>
        <v/>
      </c>
      <c r="J182" s="7" t="str">
        <f aca="false">IF(OR(F182="",G182=""),"",F182*(G182-N(H182)))</f>
        <v/>
      </c>
    </row>
    <row r="183" customFormat="false" ht="15" hidden="false" customHeight="false" outlineLevel="0" collapsed="false">
      <c r="A183" s="4"/>
      <c r="B183" s="5"/>
      <c r="C183" s="5"/>
      <c r="D183" s="5"/>
      <c r="E183" s="5"/>
      <c r="F183" s="5"/>
      <c r="G183" s="6"/>
      <c r="H183" s="6"/>
      <c r="I183" s="7" t="str">
        <f aca="false">IF(OR(F183="",G183=""),"",F183*G183)</f>
        <v/>
      </c>
      <c r="J183" s="7" t="str">
        <f aca="false">IF(OR(F183="",G183=""),"",F183*(G183-N(H183)))</f>
        <v/>
      </c>
    </row>
    <row r="184" customFormat="false" ht="15" hidden="false" customHeight="false" outlineLevel="0" collapsed="false">
      <c r="A184" s="4"/>
      <c r="B184" s="5"/>
      <c r="C184" s="5"/>
      <c r="D184" s="5"/>
      <c r="E184" s="5"/>
      <c r="F184" s="5"/>
      <c r="G184" s="6"/>
      <c r="H184" s="6"/>
      <c r="I184" s="7" t="str">
        <f aca="false">IF(OR(F184="",G184=""),"",F184*G184)</f>
        <v/>
      </c>
      <c r="J184" s="7" t="str">
        <f aca="false">IF(OR(F184="",G184=""),"",F184*(G184-N(H184)))</f>
        <v/>
      </c>
    </row>
    <row r="185" customFormat="false" ht="15" hidden="false" customHeight="false" outlineLevel="0" collapsed="false">
      <c r="A185" s="4"/>
      <c r="B185" s="5"/>
      <c r="C185" s="5"/>
      <c r="D185" s="5"/>
      <c r="E185" s="5"/>
      <c r="F185" s="5"/>
      <c r="G185" s="6"/>
      <c r="H185" s="6"/>
      <c r="I185" s="7" t="str">
        <f aca="false">IF(OR(F185="",G185=""),"",F185*G185)</f>
        <v/>
      </c>
      <c r="J185" s="7" t="str">
        <f aca="false">IF(OR(F185="",G185=""),"",F185*(G185-N(H185)))</f>
        <v/>
      </c>
    </row>
    <row r="186" customFormat="false" ht="15" hidden="false" customHeight="false" outlineLevel="0" collapsed="false">
      <c r="A186" s="4"/>
      <c r="B186" s="5"/>
      <c r="C186" s="5"/>
      <c r="D186" s="5"/>
      <c r="E186" s="5"/>
      <c r="F186" s="5"/>
      <c r="G186" s="6"/>
      <c r="H186" s="6"/>
      <c r="I186" s="7" t="str">
        <f aca="false">IF(OR(F186="",G186=""),"",F186*G186)</f>
        <v/>
      </c>
      <c r="J186" s="7" t="str">
        <f aca="false">IF(OR(F186="",G186=""),"",F186*(G186-N(H186)))</f>
        <v/>
      </c>
    </row>
    <row r="187" customFormat="false" ht="15" hidden="false" customHeight="false" outlineLevel="0" collapsed="false">
      <c r="A187" s="4"/>
      <c r="B187" s="5"/>
      <c r="C187" s="5"/>
      <c r="D187" s="5"/>
      <c r="E187" s="5"/>
      <c r="F187" s="5"/>
      <c r="G187" s="6"/>
      <c r="H187" s="6"/>
      <c r="I187" s="7" t="str">
        <f aca="false">IF(OR(F187="",G187=""),"",F187*G187)</f>
        <v/>
      </c>
      <c r="J187" s="7" t="str">
        <f aca="false">IF(OR(F187="",G187=""),"",F187*(G187-N(H187)))</f>
        <v/>
      </c>
    </row>
    <row r="188" customFormat="false" ht="15" hidden="false" customHeight="false" outlineLevel="0" collapsed="false">
      <c r="A188" s="4"/>
      <c r="B188" s="5"/>
      <c r="C188" s="5"/>
      <c r="D188" s="5"/>
      <c r="E188" s="5"/>
      <c r="F188" s="5"/>
      <c r="G188" s="6"/>
      <c r="H188" s="6"/>
      <c r="I188" s="7" t="str">
        <f aca="false">IF(OR(F188="",G188=""),"",F188*G188)</f>
        <v/>
      </c>
      <c r="J188" s="7" t="str">
        <f aca="false">IF(OR(F188="",G188=""),"",F188*(G188-N(H188)))</f>
        <v/>
      </c>
    </row>
    <row r="189" customFormat="false" ht="15" hidden="false" customHeight="false" outlineLevel="0" collapsed="false">
      <c r="A189" s="4"/>
      <c r="B189" s="5"/>
      <c r="C189" s="5"/>
      <c r="D189" s="5"/>
      <c r="E189" s="5"/>
      <c r="F189" s="5"/>
      <c r="G189" s="6"/>
      <c r="H189" s="6"/>
      <c r="I189" s="7" t="str">
        <f aca="false">IF(OR(F189="",G189=""),"",F189*G189)</f>
        <v/>
      </c>
      <c r="J189" s="7" t="str">
        <f aca="false">IF(OR(F189="",G189=""),"",F189*(G189-N(H189)))</f>
        <v/>
      </c>
    </row>
    <row r="190" customFormat="false" ht="15" hidden="false" customHeight="false" outlineLevel="0" collapsed="false">
      <c r="A190" s="4"/>
      <c r="B190" s="5"/>
      <c r="C190" s="5"/>
      <c r="D190" s="5"/>
      <c r="E190" s="5"/>
      <c r="F190" s="5"/>
      <c r="G190" s="6"/>
      <c r="H190" s="6"/>
      <c r="I190" s="7" t="str">
        <f aca="false">IF(OR(F190="",G190=""),"",F190*G190)</f>
        <v/>
      </c>
      <c r="J190" s="7" t="str">
        <f aca="false">IF(OR(F190="",G190=""),"",F190*(G190-N(H190)))</f>
        <v/>
      </c>
    </row>
    <row r="191" customFormat="false" ht="15" hidden="false" customHeight="false" outlineLevel="0" collapsed="false">
      <c r="A191" s="4"/>
      <c r="B191" s="5"/>
      <c r="C191" s="5"/>
      <c r="D191" s="5"/>
      <c r="E191" s="5"/>
      <c r="F191" s="5"/>
      <c r="G191" s="6"/>
      <c r="H191" s="6"/>
      <c r="I191" s="7" t="str">
        <f aca="false">IF(OR(F191="",G191=""),"",F191*G191)</f>
        <v/>
      </c>
      <c r="J191" s="7" t="str">
        <f aca="false">IF(OR(F191="",G191=""),"",F191*(G191-N(H191)))</f>
        <v/>
      </c>
    </row>
    <row r="192" customFormat="false" ht="15" hidden="false" customHeight="false" outlineLevel="0" collapsed="false">
      <c r="A192" s="4"/>
      <c r="B192" s="5"/>
      <c r="C192" s="5"/>
      <c r="D192" s="5"/>
      <c r="E192" s="5"/>
      <c r="F192" s="5"/>
      <c r="G192" s="6"/>
      <c r="H192" s="6"/>
      <c r="I192" s="7" t="str">
        <f aca="false">IF(OR(F192="",G192=""),"",F192*G192)</f>
        <v/>
      </c>
      <c r="J192" s="7" t="str">
        <f aca="false">IF(OR(F192="",G192=""),"",F192*(G192-N(H192)))</f>
        <v/>
      </c>
    </row>
    <row r="193" customFormat="false" ht="15" hidden="false" customHeight="false" outlineLevel="0" collapsed="false">
      <c r="A193" s="4"/>
      <c r="B193" s="5"/>
      <c r="C193" s="5"/>
      <c r="D193" s="5"/>
      <c r="E193" s="5"/>
      <c r="F193" s="5"/>
      <c r="G193" s="6"/>
      <c r="H193" s="6"/>
      <c r="I193" s="7" t="str">
        <f aca="false">IF(OR(F193="",G193=""),"",F193*G193)</f>
        <v/>
      </c>
      <c r="J193" s="7" t="str">
        <f aca="false">IF(OR(F193="",G193=""),"",F193*(G193-N(H193)))</f>
        <v/>
      </c>
    </row>
    <row r="194" customFormat="false" ht="15" hidden="false" customHeight="false" outlineLevel="0" collapsed="false">
      <c r="A194" s="4"/>
      <c r="B194" s="5"/>
      <c r="C194" s="5"/>
      <c r="D194" s="5"/>
      <c r="E194" s="5"/>
      <c r="F194" s="5"/>
      <c r="G194" s="6"/>
      <c r="H194" s="6"/>
      <c r="I194" s="7" t="str">
        <f aca="false">IF(OR(F194="",G194=""),"",F194*G194)</f>
        <v/>
      </c>
      <c r="J194" s="7" t="str">
        <f aca="false">IF(OR(F194="",G194=""),"",F194*(G194-N(H194)))</f>
        <v/>
      </c>
    </row>
    <row r="195" customFormat="false" ht="15" hidden="false" customHeight="false" outlineLevel="0" collapsed="false">
      <c r="A195" s="4"/>
      <c r="B195" s="5"/>
      <c r="C195" s="5"/>
      <c r="D195" s="5"/>
      <c r="E195" s="5"/>
      <c r="F195" s="5"/>
      <c r="G195" s="6"/>
      <c r="H195" s="6"/>
      <c r="I195" s="7" t="str">
        <f aca="false">IF(OR(F195="",G195=""),"",F195*G195)</f>
        <v/>
      </c>
      <c r="J195" s="7" t="str">
        <f aca="false">IF(OR(F195="",G195=""),"",F195*(G195-N(H195)))</f>
        <v/>
      </c>
    </row>
    <row r="196" customFormat="false" ht="15" hidden="false" customHeight="false" outlineLevel="0" collapsed="false">
      <c r="A196" s="4"/>
      <c r="B196" s="5"/>
      <c r="C196" s="5"/>
      <c r="D196" s="5"/>
      <c r="E196" s="5"/>
      <c r="F196" s="5"/>
      <c r="G196" s="6"/>
      <c r="H196" s="6"/>
      <c r="I196" s="7" t="str">
        <f aca="false">IF(OR(F196="",G196=""),"",F196*G196)</f>
        <v/>
      </c>
      <c r="J196" s="7" t="str">
        <f aca="false">IF(OR(F196="",G196=""),"",F196*(G196-N(H196)))</f>
        <v/>
      </c>
    </row>
    <row r="197" customFormat="false" ht="15" hidden="false" customHeight="false" outlineLevel="0" collapsed="false">
      <c r="A197" s="4"/>
      <c r="B197" s="5"/>
      <c r="C197" s="5"/>
      <c r="D197" s="5"/>
      <c r="E197" s="5"/>
      <c r="F197" s="5"/>
      <c r="G197" s="6"/>
      <c r="H197" s="6"/>
      <c r="I197" s="7" t="str">
        <f aca="false">IF(OR(F197="",G197=""),"",F197*G197)</f>
        <v/>
      </c>
      <c r="J197" s="7" t="str">
        <f aca="false">IF(OR(F197="",G197=""),"",F197*(G197-N(H197)))</f>
        <v/>
      </c>
    </row>
    <row r="198" customFormat="false" ht="15" hidden="false" customHeight="false" outlineLevel="0" collapsed="false">
      <c r="A198" s="4"/>
      <c r="B198" s="5"/>
      <c r="C198" s="5"/>
      <c r="D198" s="5"/>
      <c r="E198" s="5"/>
      <c r="F198" s="5"/>
      <c r="G198" s="6"/>
      <c r="H198" s="6"/>
      <c r="I198" s="7" t="str">
        <f aca="false">IF(OR(F198="",G198=""),"",F198*G198)</f>
        <v/>
      </c>
      <c r="J198" s="7" t="str">
        <f aca="false">IF(OR(F198="",G198=""),"",F198*(G198-N(H198)))</f>
        <v/>
      </c>
    </row>
    <row r="199" customFormat="false" ht="15" hidden="false" customHeight="false" outlineLevel="0" collapsed="false">
      <c r="A199" s="4"/>
      <c r="B199" s="5"/>
      <c r="C199" s="5"/>
      <c r="D199" s="5"/>
      <c r="E199" s="5"/>
      <c r="F199" s="5"/>
      <c r="G199" s="6"/>
      <c r="H199" s="6"/>
      <c r="I199" s="7" t="str">
        <f aca="false">IF(OR(F199="",G199=""),"",F199*G199)</f>
        <v/>
      </c>
      <c r="J199" s="7" t="str">
        <f aca="false">IF(OR(F199="",G199=""),"",F199*(G199-N(H199)))</f>
        <v/>
      </c>
    </row>
    <row r="200" customFormat="false" ht="15" hidden="false" customHeight="false" outlineLevel="0" collapsed="false">
      <c r="A200" s="4"/>
      <c r="B200" s="5"/>
      <c r="C200" s="5"/>
      <c r="D200" s="5"/>
      <c r="E200" s="5"/>
      <c r="F200" s="5"/>
      <c r="G200" s="6"/>
      <c r="H200" s="6"/>
      <c r="I200" s="7" t="str">
        <f aca="false">IF(OR(F200="",G200=""),"",F200*G200)</f>
        <v/>
      </c>
      <c r="J200" s="7" t="str">
        <f aca="false">IF(OR(F200="",G200=""),"",F200*(G200-N(H200)))</f>
        <v/>
      </c>
    </row>
    <row r="201" customFormat="false" ht="15" hidden="false" customHeight="false" outlineLevel="0" collapsed="false">
      <c r="A201" s="4"/>
      <c r="B201" s="5"/>
      <c r="C201" s="5"/>
      <c r="D201" s="5"/>
      <c r="E201" s="5"/>
      <c r="F201" s="5"/>
      <c r="G201" s="6"/>
      <c r="H201" s="6"/>
      <c r="I201" s="7" t="str">
        <f aca="false">IF(OR(F201="",G201=""),"",F201*G201)</f>
        <v/>
      </c>
      <c r="J201" s="7" t="str">
        <f aca="false">IF(OR(F201="",G201=""),"",F201*(G201-N(H201)))</f>
        <v/>
      </c>
    </row>
    <row r="202" customFormat="false" ht="15" hidden="false" customHeight="false" outlineLevel="0" collapsed="false">
      <c r="A202" s="4"/>
      <c r="B202" s="5"/>
      <c r="C202" s="5"/>
      <c r="D202" s="5"/>
      <c r="E202" s="5"/>
      <c r="F202" s="5"/>
      <c r="G202" s="6"/>
      <c r="H202" s="6"/>
      <c r="I202" s="7" t="str">
        <f aca="false">IF(OR(F202="",G202=""),"",F202*G202)</f>
        <v/>
      </c>
      <c r="J202" s="7" t="str">
        <f aca="false">IF(OR(F202="",G202=""),"",F202*(G202-N(H202)))</f>
        <v/>
      </c>
    </row>
    <row r="203" customFormat="false" ht="15" hidden="false" customHeight="false" outlineLevel="0" collapsed="false">
      <c r="A203" s="4"/>
      <c r="B203" s="5"/>
      <c r="C203" s="5"/>
      <c r="D203" s="5"/>
      <c r="E203" s="5"/>
      <c r="F203" s="5"/>
      <c r="G203" s="6"/>
      <c r="H203" s="6"/>
      <c r="I203" s="7" t="str">
        <f aca="false">IF(OR(F203="",G203=""),"",F203*G203)</f>
        <v/>
      </c>
      <c r="J203" s="7" t="str">
        <f aca="false">IF(OR(F203="",G203=""),"",F203*(G203-N(H203)))</f>
        <v/>
      </c>
    </row>
    <row r="204" customFormat="false" ht="15" hidden="false" customHeight="false" outlineLevel="0" collapsed="false">
      <c r="A204" s="4"/>
      <c r="B204" s="5"/>
      <c r="C204" s="5"/>
      <c r="D204" s="5"/>
      <c r="E204" s="5"/>
      <c r="F204" s="5"/>
      <c r="G204" s="6"/>
      <c r="H204" s="6"/>
      <c r="I204" s="7" t="str">
        <f aca="false">IF(OR(F204="",G204=""),"",F204*G204)</f>
        <v/>
      </c>
      <c r="J204" s="7" t="str">
        <f aca="false">IF(OR(F204="",G204=""),"",F204*(G204-N(H204)))</f>
        <v/>
      </c>
    </row>
    <row r="205" customFormat="false" ht="15" hidden="false" customHeight="false" outlineLevel="0" collapsed="false">
      <c r="A205" s="4"/>
      <c r="B205" s="5"/>
      <c r="C205" s="5"/>
      <c r="D205" s="5"/>
      <c r="E205" s="5"/>
      <c r="F205" s="5"/>
      <c r="G205" s="6"/>
      <c r="H205" s="6"/>
      <c r="I205" s="7" t="str">
        <f aca="false">IF(OR(F205="",G205=""),"",F205*G205)</f>
        <v/>
      </c>
      <c r="J205" s="7" t="str">
        <f aca="false">IF(OR(F205="",G205=""),"",F205*(G205-N(H205)))</f>
        <v/>
      </c>
    </row>
    <row r="206" customFormat="false" ht="15" hidden="false" customHeight="false" outlineLevel="0" collapsed="false">
      <c r="A206" s="4"/>
      <c r="B206" s="5"/>
      <c r="C206" s="5"/>
      <c r="D206" s="5"/>
      <c r="E206" s="5"/>
      <c r="F206" s="5"/>
      <c r="G206" s="6"/>
      <c r="H206" s="6"/>
      <c r="I206" s="7" t="str">
        <f aca="false">IF(OR(F206="",G206=""),"",F206*G206)</f>
        <v/>
      </c>
      <c r="J206" s="7" t="str">
        <f aca="false">IF(OR(F206="",G206=""),"",F206*(G206-N(H206)))</f>
        <v/>
      </c>
    </row>
    <row r="207" customFormat="false" ht="15" hidden="false" customHeight="false" outlineLevel="0" collapsed="false">
      <c r="A207" s="4"/>
      <c r="B207" s="5"/>
      <c r="C207" s="5"/>
      <c r="D207" s="5"/>
      <c r="E207" s="5"/>
      <c r="F207" s="5"/>
      <c r="G207" s="6"/>
      <c r="H207" s="6"/>
      <c r="I207" s="7" t="str">
        <f aca="false">IF(OR(F207="",G207=""),"",F207*G207)</f>
        <v/>
      </c>
      <c r="J207" s="7" t="str">
        <f aca="false">IF(OR(F207="",G207=""),"",F207*(G207-N(H207)))</f>
        <v/>
      </c>
    </row>
    <row r="208" customFormat="false" ht="15" hidden="false" customHeight="false" outlineLevel="0" collapsed="false">
      <c r="A208" s="4"/>
      <c r="B208" s="5"/>
      <c r="C208" s="5"/>
      <c r="D208" s="5"/>
      <c r="E208" s="5"/>
      <c r="F208" s="5"/>
      <c r="G208" s="6"/>
      <c r="H208" s="6"/>
      <c r="I208" s="7" t="str">
        <f aca="false">IF(OR(F208="",G208=""),"",F208*G208)</f>
        <v/>
      </c>
      <c r="J208" s="7" t="str">
        <f aca="false">IF(OR(F208="",G208=""),"",F208*(G208-N(H208)))</f>
        <v/>
      </c>
    </row>
    <row r="209" customFormat="false" ht="15" hidden="false" customHeight="false" outlineLevel="0" collapsed="false">
      <c r="A209" s="4"/>
      <c r="B209" s="5"/>
      <c r="C209" s="5"/>
      <c r="D209" s="5"/>
      <c r="E209" s="5"/>
      <c r="F209" s="5"/>
      <c r="G209" s="6"/>
      <c r="H209" s="6"/>
      <c r="I209" s="7" t="str">
        <f aca="false">IF(OR(F209="",G209=""),"",F209*G209)</f>
        <v/>
      </c>
      <c r="J209" s="7" t="str">
        <f aca="false">IF(OR(F209="",G209=""),"",F209*(G209-N(H209)))</f>
        <v/>
      </c>
    </row>
    <row r="210" customFormat="false" ht="15" hidden="false" customHeight="false" outlineLevel="0" collapsed="false">
      <c r="A210" s="4"/>
      <c r="B210" s="5"/>
      <c r="C210" s="5"/>
      <c r="D210" s="5"/>
      <c r="E210" s="5"/>
      <c r="F210" s="5"/>
      <c r="G210" s="6"/>
      <c r="H210" s="6"/>
      <c r="I210" s="7" t="str">
        <f aca="false">IF(OR(F210="",G210=""),"",F210*G210)</f>
        <v/>
      </c>
      <c r="J210" s="7" t="str">
        <f aca="false">IF(OR(F210="",G210=""),"",F210*(G210-N(H210)))</f>
        <v/>
      </c>
    </row>
    <row r="211" customFormat="false" ht="15" hidden="false" customHeight="false" outlineLevel="0" collapsed="false">
      <c r="A211" s="4"/>
      <c r="B211" s="5"/>
      <c r="C211" s="5"/>
      <c r="D211" s="5"/>
      <c r="E211" s="5"/>
      <c r="F211" s="5"/>
      <c r="G211" s="6"/>
      <c r="H211" s="6"/>
      <c r="I211" s="7" t="str">
        <f aca="false">IF(OR(F211="",G211=""),"",F211*G211)</f>
        <v/>
      </c>
      <c r="J211" s="7" t="str">
        <f aca="false">IF(OR(F211="",G211=""),"",F211*(G211-N(H211)))</f>
        <v/>
      </c>
    </row>
    <row r="212" customFormat="false" ht="15" hidden="false" customHeight="false" outlineLevel="0" collapsed="false">
      <c r="A212" s="4"/>
      <c r="B212" s="5"/>
      <c r="C212" s="5"/>
      <c r="D212" s="5"/>
      <c r="E212" s="5"/>
      <c r="F212" s="5"/>
      <c r="G212" s="6"/>
      <c r="H212" s="6"/>
      <c r="I212" s="7" t="str">
        <f aca="false">IF(OR(F212="",G212=""),"",F212*G212)</f>
        <v/>
      </c>
      <c r="J212" s="7" t="str">
        <f aca="false">IF(OR(F212="",G212=""),"",F212*(G212-N(H212)))</f>
        <v/>
      </c>
    </row>
    <row r="213" customFormat="false" ht="15" hidden="false" customHeight="false" outlineLevel="0" collapsed="false">
      <c r="A213" s="4"/>
      <c r="B213" s="5"/>
      <c r="C213" s="5"/>
      <c r="D213" s="5"/>
      <c r="E213" s="5"/>
      <c r="F213" s="5"/>
      <c r="G213" s="6"/>
      <c r="H213" s="6"/>
      <c r="I213" s="7" t="str">
        <f aca="false">IF(OR(F213="",G213=""),"",F213*G213)</f>
        <v/>
      </c>
      <c r="J213" s="7" t="str">
        <f aca="false">IF(OR(F213="",G213=""),"",F213*(G213-N(H213)))</f>
        <v/>
      </c>
    </row>
    <row r="214" customFormat="false" ht="15" hidden="false" customHeight="false" outlineLevel="0" collapsed="false">
      <c r="A214" s="4"/>
      <c r="B214" s="5"/>
      <c r="C214" s="5"/>
      <c r="D214" s="5"/>
      <c r="E214" s="5"/>
      <c r="F214" s="5"/>
      <c r="G214" s="6"/>
      <c r="H214" s="6"/>
      <c r="I214" s="7" t="str">
        <f aca="false">IF(OR(F214="",G214=""),"",F214*G214)</f>
        <v/>
      </c>
      <c r="J214" s="7" t="str">
        <f aca="false">IF(OR(F214="",G214=""),"",F214*(G214-N(H214)))</f>
        <v/>
      </c>
    </row>
    <row r="215" customFormat="false" ht="15" hidden="false" customHeight="false" outlineLevel="0" collapsed="false">
      <c r="A215" s="4"/>
      <c r="B215" s="5"/>
      <c r="C215" s="5"/>
      <c r="D215" s="5"/>
      <c r="E215" s="5"/>
      <c r="F215" s="5"/>
      <c r="G215" s="6"/>
      <c r="H215" s="6"/>
      <c r="I215" s="7" t="str">
        <f aca="false">IF(OR(F215="",G215=""),"",F215*G215)</f>
        <v/>
      </c>
      <c r="J215" s="7" t="str">
        <f aca="false">IF(OR(F215="",G215=""),"",F215*(G215-N(H215)))</f>
        <v/>
      </c>
    </row>
    <row r="216" customFormat="false" ht="15" hidden="false" customHeight="false" outlineLevel="0" collapsed="false">
      <c r="A216" s="4"/>
      <c r="B216" s="5"/>
      <c r="C216" s="5"/>
      <c r="D216" s="5"/>
      <c r="E216" s="5"/>
      <c r="F216" s="5"/>
      <c r="G216" s="6"/>
      <c r="H216" s="6"/>
      <c r="I216" s="7" t="str">
        <f aca="false">IF(OR(F216="",G216=""),"",F216*G216)</f>
        <v/>
      </c>
      <c r="J216" s="7" t="str">
        <f aca="false">IF(OR(F216="",G216=""),"",F216*(G216-N(H216)))</f>
        <v/>
      </c>
    </row>
    <row r="217" customFormat="false" ht="15" hidden="false" customHeight="false" outlineLevel="0" collapsed="false">
      <c r="A217" s="4"/>
      <c r="B217" s="5"/>
      <c r="C217" s="5"/>
      <c r="D217" s="5"/>
      <c r="E217" s="5"/>
      <c r="F217" s="5"/>
      <c r="G217" s="6"/>
      <c r="H217" s="6"/>
      <c r="I217" s="7" t="str">
        <f aca="false">IF(OR(F217="",G217=""),"",F217*G217)</f>
        <v/>
      </c>
      <c r="J217" s="7" t="str">
        <f aca="false">IF(OR(F217="",G217=""),"",F217*(G217-N(H217)))</f>
        <v/>
      </c>
    </row>
    <row r="218" customFormat="false" ht="15" hidden="false" customHeight="false" outlineLevel="0" collapsed="false">
      <c r="A218" s="4"/>
      <c r="B218" s="5"/>
      <c r="C218" s="5"/>
      <c r="D218" s="5"/>
      <c r="E218" s="5"/>
      <c r="F218" s="5"/>
      <c r="G218" s="6"/>
      <c r="H218" s="6"/>
      <c r="I218" s="7" t="str">
        <f aca="false">IF(OR(F218="",G218=""),"",F218*G218)</f>
        <v/>
      </c>
      <c r="J218" s="7" t="str">
        <f aca="false">IF(OR(F218="",G218=""),"",F218*(G218-N(H218)))</f>
        <v/>
      </c>
    </row>
    <row r="219" customFormat="false" ht="15" hidden="false" customHeight="false" outlineLevel="0" collapsed="false">
      <c r="A219" s="4"/>
      <c r="B219" s="5"/>
      <c r="C219" s="5"/>
      <c r="D219" s="5"/>
      <c r="E219" s="5"/>
      <c r="F219" s="5"/>
      <c r="G219" s="6"/>
      <c r="H219" s="6"/>
      <c r="I219" s="7" t="str">
        <f aca="false">IF(OR(F219="",G219=""),"",F219*G219)</f>
        <v/>
      </c>
      <c r="J219" s="7" t="str">
        <f aca="false">IF(OR(F219="",G219=""),"",F219*(G219-N(H219)))</f>
        <v/>
      </c>
    </row>
    <row r="220" customFormat="false" ht="15" hidden="false" customHeight="false" outlineLevel="0" collapsed="false">
      <c r="A220" s="4"/>
      <c r="B220" s="5"/>
      <c r="C220" s="5"/>
      <c r="D220" s="5"/>
      <c r="E220" s="5"/>
      <c r="F220" s="5"/>
      <c r="G220" s="6"/>
      <c r="H220" s="6"/>
      <c r="I220" s="7" t="str">
        <f aca="false">IF(OR(F220="",G220=""),"",F220*G220)</f>
        <v/>
      </c>
      <c r="J220" s="7" t="str">
        <f aca="false">IF(OR(F220="",G220=""),"",F220*(G220-N(H220)))</f>
        <v/>
      </c>
    </row>
    <row r="221" customFormat="false" ht="15" hidden="false" customHeight="false" outlineLevel="0" collapsed="false">
      <c r="A221" s="4"/>
      <c r="B221" s="5"/>
      <c r="C221" s="5"/>
      <c r="D221" s="5"/>
      <c r="E221" s="5"/>
      <c r="F221" s="5"/>
      <c r="G221" s="6"/>
      <c r="H221" s="6"/>
      <c r="I221" s="7" t="str">
        <f aca="false">IF(OR(F221="",G221=""),"",F221*G221)</f>
        <v/>
      </c>
      <c r="J221" s="7" t="str">
        <f aca="false">IF(OR(F221="",G221=""),"",F221*(G221-N(H221)))</f>
        <v/>
      </c>
    </row>
    <row r="222" customFormat="false" ht="15" hidden="false" customHeight="false" outlineLevel="0" collapsed="false">
      <c r="A222" s="4"/>
      <c r="B222" s="5"/>
      <c r="C222" s="5"/>
      <c r="D222" s="5"/>
      <c r="E222" s="5"/>
      <c r="F222" s="5"/>
      <c r="G222" s="6"/>
      <c r="H222" s="6"/>
      <c r="I222" s="7" t="str">
        <f aca="false">IF(OR(F222="",G222=""),"",F222*G222)</f>
        <v/>
      </c>
      <c r="J222" s="7" t="str">
        <f aca="false">IF(OR(F222="",G222=""),"",F222*(G222-N(H222)))</f>
        <v/>
      </c>
    </row>
    <row r="223" customFormat="false" ht="15" hidden="false" customHeight="false" outlineLevel="0" collapsed="false">
      <c r="A223" s="4"/>
      <c r="B223" s="5"/>
      <c r="C223" s="5"/>
      <c r="D223" s="5"/>
      <c r="E223" s="5"/>
      <c r="F223" s="5"/>
      <c r="G223" s="6"/>
      <c r="H223" s="6"/>
      <c r="I223" s="7" t="str">
        <f aca="false">IF(OR(F223="",G223=""),"",F223*G223)</f>
        <v/>
      </c>
      <c r="J223" s="7" t="str">
        <f aca="false">IF(OR(F223="",G223=""),"",F223*(G223-N(H223)))</f>
        <v/>
      </c>
    </row>
    <row r="224" customFormat="false" ht="15" hidden="false" customHeight="false" outlineLevel="0" collapsed="false">
      <c r="A224" s="4"/>
      <c r="B224" s="5"/>
      <c r="C224" s="5"/>
      <c r="D224" s="5"/>
      <c r="E224" s="5"/>
      <c r="F224" s="5"/>
      <c r="G224" s="6"/>
      <c r="H224" s="6"/>
      <c r="I224" s="7" t="str">
        <f aca="false">IF(OR(F224="",G224=""),"",F224*G224)</f>
        <v/>
      </c>
      <c r="J224" s="7" t="str">
        <f aca="false">IF(OR(F224="",G224=""),"",F224*(G224-N(H224)))</f>
        <v/>
      </c>
    </row>
    <row r="225" customFormat="false" ht="15" hidden="false" customHeight="false" outlineLevel="0" collapsed="false">
      <c r="A225" s="4"/>
      <c r="B225" s="5"/>
      <c r="C225" s="5"/>
      <c r="D225" s="5"/>
      <c r="E225" s="5"/>
      <c r="F225" s="5"/>
      <c r="G225" s="6"/>
      <c r="H225" s="6"/>
      <c r="I225" s="7" t="str">
        <f aca="false">IF(OR(F225="",G225=""),"",F225*G225)</f>
        <v/>
      </c>
      <c r="J225" s="7" t="str">
        <f aca="false">IF(OR(F225="",G225=""),"",F225*(G225-N(H225)))</f>
        <v/>
      </c>
    </row>
    <row r="226" customFormat="false" ht="15" hidden="false" customHeight="false" outlineLevel="0" collapsed="false">
      <c r="A226" s="4"/>
      <c r="B226" s="5"/>
      <c r="C226" s="5"/>
      <c r="D226" s="5"/>
      <c r="E226" s="5"/>
      <c r="F226" s="5"/>
      <c r="G226" s="6"/>
      <c r="H226" s="6"/>
      <c r="I226" s="7" t="str">
        <f aca="false">IF(OR(F226="",G226=""),"",F226*G226)</f>
        <v/>
      </c>
      <c r="J226" s="7" t="str">
        <f aca="false">IF(OR(F226="",G226=""),"",F226*(G226-N(H226)))</f>
        <v/>
      </c>
    </row>
    <row r="227" customFormat="false" ht="15" hidden="false" customHeight="false" outlineLevel="0" collapsed="false">
      <c r="A227" s="4"/>
      <c r="B227" s="5"/>
      <c r="C227" s="5"/>
      <c r="D227" s="5"/>
      <c r="E227" s="5"/>
      <c r="F227" s="5"/>
      <c r="G227" s="6"/>
      <c r="H227" s="6"/>
      <c r="I227" s="7" t="str">
        <f aca="false">IF(OR(F227="",G227=""),"",F227*G227)</f>
        <v/>
      </c>
      <c r="J227" s="7" t="str">
        <f aca="false">IF(OR(F227="",G227=""),"",F227*(G227-N(H227)))</f>
        <v/>
      </c>
    </row>
    <row r="228" customFormat="false" ht="15" hidden="false" customHeight="false" outlineLevel="0" collapsed="false">
      <c r="A228" s="4"/>
      <c r="B228" s="5"/>
      <c r="C228" s="5"/>
      <c r="D228" s="5"/>
      <c r="E228" s="5"/>
      <c r="F228" s="5"/>
      <c r="G228" s="6"/>
      <c r="H228" s="6"/>
      <c r="I228" s="7" t="str">
        <f aca="false">IF(OR(F228="",G228=""),"",F228*G228)</f>
        <v/>
      </c>
      <c r="J228" s="7" t="str">
        <f aca="false">IF(OR(F228="",G228=""),"",F228*(G228-N(H228)))</f>
        <v/>
      </c>
    </row>
    <row r="229" customFormat="false" ht="15" hidden="false" customHeight="false" outlineLevel="0" collapsed="false">
      <c r="A229" s="4"/>
      <c r="B229" s="5"/>
      <c r="C229" s="5"/>
      <c r="D229" s="5"/>
      <c r="E229" s="5"/>
      <c r="F229" s="5"/>
      <c r="G229" s="6"/>
      <c r="H229" s="6"/>
      <c r="I229" s="7" t="str">
        <f aca="false">IF(OR(F229="",G229=""),"",F229*G229)</f>
        <v/>
      </c>
      <c r="J229" s="7" t="str">
        <f aca="false">IF(OR(F229="",G229=""),"",F229*(G229-N(H229)))</f>
        <v/>
      </c>
    </row>
    <row r="230" customFormat="false" ht="15" hidden="false" customHeight="false" outlineLevel="0" collapsed="false">
      <c r="A230" s="4"/>
      <c r="B230" s="5"/>
      <c r="C230" s="5"/>
      <c r="D230" s="5"/>
      <c r="E230" s="5"/>
      <c r="F230" s="5"/>
      <c r="G230" s="6"/>
      <c r="H230" s="6"/>
      <c r="I230" s="7" t="str">
        <f aca="false">IF(OR(F230="",G230=""),"",F230*G230)</f>
        <v/>
      </c>
      <c r="J230" s="7" t="str">
        <f aca="false">IF(OR(F230="",G230=""),"",F230*(G230-N(H230)))</f>
        <v/>
      </c>
    </row>
    <row r="231" customFormat="false" ht="15" hidden="false" customHeight="false" outlineLevel="0" collapsed="false">
      <c r="A231" s="4"/>
      <c r="B231" s="5"/>
      <c r="C231" s="5"/>
      <c r="D231" s="5"/>
      <c r="E231" s="5"/>
      <c r="F231" s="5"/>
      <c r="G231" s="6"/>
      <c r="H231" s="6"/>
      <c r="I231" s="7" t="str">
        <f aca="false">IF(OR(F231="",G231=""),"",F231*G231)</f>
        <v/>
      </c>
      <c r="J231" s="7" t="str">
        <f aca="false">IF(OR(F231="",G231=""),"",F231*(G231-N(H231)))</f>
        <v/>
      </c>
    </row>
    <row r="232" customFormat="false" ht="15" hidden="false" customHeight="false" outlineLevel="0" collapsed="false">
      <c r="A232" s="4"/>
      <c r="B232" s="5"/>
      <c r="C232" s="5"/>
      <c r="D232" s="5"/>
      <c r="E232" s="5"/>
      <c r="F232" s="5"/>
      <c r="G232" s="6"/>
      <c r="H232" s="6"/>
      <c r="I232" s="7" t="str">
        <f aca="false">IF(OR(F232="",G232=""),"",F232*G232)</f>
        <v/>
      </c>
      <c r="J232" s="7" t="str">
        <f aca="false">IF(OR(F232="",G232=""),"",F232*(G232-N(H232)))</f>
        <v/>
      </c>
    </row>
    <row r="233" customFormat="false" ht="15" hidden="false" customHeight="false" outlineLevel="0" collapsed="false">
      <c r="A233" s="4"/>
      <c r="B233" s="5"/>
      <c r="C233" s="5"/>
      <c r="D233" s="5"/>
      <c r="E233" s="5"/>
      <c r="F233" s="5"/>
      <c r="G233" s="6"/>
      <c r="H233" s="6"/>
      <c r="I233" s="7" t="str">
        <f aca="false">IF(OR(F233="",G233=""),"",F233*G233)</f>
        <v/>
      </c>
      <c r="J233" s="7" t="str">
        <f aca="false">IF(OR(F233="",G233=""),"",F233*(G233-N(H233)))</f>
        <v/>
      </c>
    </row>
    <row r="234" customFormat="false" ht="15" hidden="false" customHeight="false" outlineLevel="0" collapsed="false">
      <c r="A234" s="4"/>
      <c r="B234" s="5"/>
      <c r="C234" s="5"/>
      <c r="D234" s="5"/>
      <c r="E234" s="5"/>
      <c r="F234" s="5"/>
      <c r="G234" s="6"/>
      <c r="H234" s="6"/>
      <c r="I234" s="7" t="str">
        <f aca="false">IF(OR(F234="",G234=""),"",F234*G234)</f>
        <v/>
      </c>
      <c r="J234" s="7" t="str">
        <f aca="false">IF(OR(F234="",G234=""),"",F234*(G234-N(H234)))</f>
        <v/>
      </c>
    </row>
    <row r="235" customFormat="false" ht="15" hidden="false" customHeight="false" outlineLevel="0" collapsed="false">
      <c r="A235" s="4"/>
      <c r="B235" s="5"/>
      <c r="C235" s="5"/>
      <c r="D235" s="5"/>
      <c r="E235" s="5"/>
      <c r="F235" s="5"/>
      <c r="G235" s="6"/>
      <c r="H235" s="6"/>
      <c r="I235" s="7" t="str">
        <f aca="false">IF(OR(F235="",G235=""),"",F235*G235)</f>
        <v/>
      </c>
      <c r="J235" s="7" t="str">
        <f aca="false">IF(OR(F235="",G235=""),"",F235*(G235-N(H235)))</f>
        <v/>
      </c>
    </row>
    <row r="236" customFormat="false" ht="15" hidden="false" customHeight="false" outlineLevel="0" collapsed="false">
      <c r="A236" s="4"/>
      <c r="B236" s="5"/>
      <c r="C236" s="5"/>
      <c r="D236" s="5"/>
      <c r="E236" s="5"/>
      <c r="F236" s="5"/>
      <c r="G236" s="6"/>
      <c r="H236" s="6"/>
      <c r="I236" s="7" t="str">
        <f aca="false">IF(OR(F236="",G236=""),"",F236*G236)</f>
        <v/>
      </c>
      <c r="J236" s="7" t="str">
        <f aca="false">IF(OR(F236="",G236=""),"",F236*(G236-N(H236)))</f>
        <v/>
      </c>
    </row>
    <row r="237" customFormat="false" ht="15" hidden="false" customHeight="false" outlineLevel="0" collapsed="false">
      <c r="A237" s="4"/>
      <c r="B237" s="5"/>
      <c r="C237" s="5"/>
      <c r="D237" s="5"/>
      <c r="E237" s="5"/>
      <c r="F237" s="5"/>
      <c r="G237" s="6"/>
      <c r="H237" s="6"/>
      <c r="I237" s="7" t="str">
        <f aca="false">IF(OR(F237="",G237=""),"",F237*G237)</f>
        <v/>
      </c>
      <c r="J237" s="7" t="str">
        <f aca="false">IF(OR(F237="",G237=""),"",F237*(G237-N(H237)))</f>
        <v/>
      </c>
    </row>
    <row r="238" customFormat="false" ht="15" hidden="false" customHeight="false" outlineLevel="0" collapsed="false">
      <c r="A238" s="4"/>
      <c r="B238" s="5"/>
      <c r="C238" s="5"/>
      <c r="D238" s="5"/>
      <c r="E238" s="5"/>
      <c r="F238" s="5"/>
      <c r="G238" s="6"/>
      <c r="H238" s="6"/>
      <c r="I238" s="7" t="str">
        <f aca="false">IF(OR(F238="",G238=""),"",F238*G238)</f>
        <v/>
      </c>
      <c r="J238" s="7" t="str">
        <f aca="false">IF(OR(F238="",G238=""),"",F238*(G238-N(H238)))</f>
        <v/>
      </c>
    </row>
    <row r="239" customFormat="false" ht="15" hidden="false" customHeight="false" outlineLevel="0" collapsed="false">
      <c r="A239" s="4"/>
      <c r="B239" s="5"/>
      <c r="C239" s="5"/>
      <c r="D239" s="5"/>
      <c r="E239" s="5"/>
      <c r="F239" s="5"/>
      <c r="G239" s="6"/>
      <c r="H239" s="6"/>
      <c r="I239" s="7" t="str">
        <f aca="false">IF(OR(F239="",G239=""),"",F239*G239)</f>
        <v/>
      </c>
      <c r="J239" s="7" t="str">
        <f aca="false">IF(OR(F239="",G239=""),"",F239*(G239-N(H239)))</f>
        <v/>
      </c>
    </row>
    <row r="240" customFormat="false" ht="15" hidden="false" customHeight="false" outlineLevel="0" collapsed="false">
      <c r="A240" s="4"/>
      <c r="B240" s="5"/>
      <c r="C240" s="5"/>
      <c r="D240" s="5"/>
      <c r="E240" s="5"/>
      <c r="F240" s="5"/>
      <c r="G240" s="6"/>
      <c r="H240" s="6"/>
      <c r="I240" s="7" t="str">
        <f aca="false">IF(OR(F240="",G240=""),"",F240*G240)</f>
        <v/>
      </c>
      <c r="J240" s="7" t="str">
        <f aca="false">IF(OR(F240="",G240=""),"",F240*(G240-N(H240)))</f>
        <v/>
      </c>
    </row>
    <row r="241" customFormat="false" ht="15" hidden="false" customHeight="false" outlineLevel="0" collapsed="false">
      <c r="A241" s="4"/>
      <c r="B241" s="5"/>
      <c r="C241" s="5"/>
      <c r="D241" s="5"/>
      <c r="E241" s="5"/>
      <c r="F241" s="5"/>
      <c r="G241" s="6"/>
      <c r="H241" s="6"/>
      <c r="I241" s="7" t="str">
        <f aca="false">IF(OR(F241="",G241=""),"",F241*G241)</f>
        <v/>
      </c>
      <c r="J241" s="7" t="str">
        <f aca="false">IF(OR(F241="",G241=""),"",F241*(G241-N(H241)))</f>
        <v/>
      </c>
    </row>
    <row r="242" customFormat="false" ht="15" hidden="false" customHeight="false" outlineLevel="0" collapsed="false">
      <c r="A242" s="4"/>
      <c r="B242" s="5"/>
      <c r="C242" s="5"/>
      <c r="D242" s="5"/>
      <c r="E242" s="5"/>
      <c r="F242" s="5"/>
      <c r="G242" s="6"/>
      <c r="H242" s="6"/>
      <c r="I242" s="7" t="str">
        <f aca="false">IF(OR(F242="",G242=""),"",F242*G242)</f>
        <v/>
      </c>
      <c r="J242" s="7" t="str">
        <f aca="false">IF(OR(F242="",G242=""),"",F242*(G242-N(H242)))</f>
        <v/>
      </c>
    </row>
    <row r="243" customFormat="false" ht="15" hidden="false" customHeight="false" outlineLevel="0" collapsed="false">
      <c r="A243" s="4"/>
      <c r="B243" s="5"/>
      <c r="C243" s="5"/>
      <c r="D243" s="5"/>
      <c r="E243" s="5"/>
      <c r="F243" s="5"/>
      <c r="G243" s="6"/>
      <c r="H243" s="6"/>
      <c r="I243" s="7" t="str">
        <f aca="false">IF(OR(F243="",G243=""),"",F243*G243)</f>
        <v/>
      </c>
      <c r="J243" s="7" t="str">
        <f aca="false">IF(OR(F243="",G243=""),"",F243*(G243-N(H243)))</f>
        <v/>
      </c>
    </row>
    <row r="244" customFormat="false" ht="15" hidden="false" customHeight="false" outlineLevel="0" collapsed="false">
      <c r="A244" s="4"/>
      <c r="B244" s="5"/>
      <c r="C244" s="5"/>
      <c r="D244" s="5"/>
      <c r="E244" s="5"/>
      <c r="F244" s="5"/>
      <c r="G244" s="6"/>
      <c r="H244" s="6"/>
      <c r="I244" s="7" t="str">
        <f aca="false">IF(OR(F244="",G244=""),"",F244*G244)</f>
        <v/>
      </c>
      <c r="J244" s="7" t="str">
        <f aca="false">IF(OR(F244="",G244=""),"",F244*(G244-N(H244)))</f>
        <v/>
      </c>
    </row>
    <row r="245" customFormat="false" ht="15" hidden="false" customHeight="false" outlineLevel="0" collapsed="false">
      <c r="A245" s="4"/>
      <c r="B245" s="5"/>
      <c r="C245" s="5"/>
      <c r="D245" s="5"/>
      <c r="E245" s="5"/>
      <c r="F245" s="5"/>
      <c r="G245" s="6"/>
      <c r="H245" s="6"/>
      <c r="I245" s="7" t="str">
        <f aca="false">IF(OR(F245="",G245=""),"",F245*G245)</f>
        <v/>
      </c>
      <c r="J245" s="7" t="str">
        <f aca="false">IF(OR(F245="",G245=""),"",F245*(G245-N(H245)))</f>
        <v/>
      </c>
    </row>
    <row r="246" customFormat="false" ht="15" hidden="false" customHeight="false" outlineLevel="0" collapsed="false">
      <c r="A246" s="4"/>
      <c r="B246" s="5"/>
      <c r="C246" s="5"/>
      <c r="D246" s="5"/>
      <c r="E246" s="5"/>
      <c r="F246" s="5"/>
      <c r="G246" s="6"/>
      <c r="H246" s="6"/>
      <c r="I246" s="7" t="str">
        <f aca="false">IF(OR(F246="",G246=""),"",F246*G246)</f>
        <v/>
      </c>
      <c r="J246" s="7" t="str">
        <f aca="false">IF(OR(F246="",G246=""),"",F246*(G246-N(H246)))</f>
        <v/>
      </c>
    </row>
    <row r="247" customFormat="false" ht="15" hidden="false" customHeight="false" outlineLevel="0" collapsed="false">
      <c r="A247" s="4"/>
      <c r="B247" s="5"/>
      <c r="C247" s="5"/>
      <c r="D247" s="5"/>
      <c r="E247" s="5"/>
      <c r="F247" s="5"/>
      <c r="G247" s="6"/>
      <c r="H247" s="6"/>
      <c r="I247" s="7" t="str">
        <f aca="false">IF(OR(F247="",G247=""),"",F247*G247)</f>
        <v/>
      </c>
      <c r="J247" s="7" t="str">
        <f aca="false">IF(OR(F247="",G247=""),"",F247*(G247-N(H247)))</f>
        <v/>
      </c>
    </row>
    <row r="248" customFormat="false" ht="15" hidden="false" customHeight="false" outlineLevel="0" collapsed="false">
      <c r="A248" s="4"/>
      <c r="B248" s="5"/>
      <c r="C248" s="5"/>
      <c r="D248" s="5"/>
      <c r="E248" s="5"/>
      <c r="F248" s="5"/>
      <c r="G248" s="6"/>
      <c r="H248" s="6"/>
      <c r="I248" s="7" t="str">
        <f aca="false">IF(OR(F248="",G248=""),"",F248*G248)</f>
        <v/>
      </c>
      <c r="J248" s="7" t="str">
        <f aca="false">IF(OR(F248="",G248=""),"",F248*(G248-N(H248)))</f>
        <v/>
      </c>
    </row>
    <row r="249" customFormat="false" ht="15" hidden="false" customHeight="false" outlineLevel="0" collapsed="false">
      <c r="A249" s="4"/>
      <c r="B249" s="5"/>
      <c r="C249" s="5"/>
      <c r="D249" s="5"/>
      <c r="E249" s="5"/>
      <c r="F249" s="5"/>
      <c r="G249" s="6"/>
      <c r="H249" s="6"/>
      <c r="I249" s="7" t="str">
        <f aca="false">IF(OR(F249="",G249=""),"",F249*G249)</f>
        <v/>
      </c>
      <c r="J249" s="7" t="str">
        <f aca="false">IF(OR(F249="",G249=""),"",F249*(G249-N(H249)))</f>
        <v/>
      </c>
    </row>
    <row r="250" customFormat="false" ht="15" hidden="false" customHeight="false" outlineLevel="0" collapsed="false">
      <c r="A250" s="4"/>
      <c r="B250" s="5"/>
      <c r="C250" s="5"/>
      <c r="D250" s="5"/>
      <c r="E250" s="5"/>
      <c r="F250" s="5"/>
      <c r="G250" s="6"/>
      <c r="H250" s="6"/>
      <c r="I250" s="7" t="str">
        <f aca="false">IF(OR(F250="",G250=""),"",F250*G250)</f>
        <v/>
      </c>
      <c r="J250" s="7" t="str">
        <f aca="false">IF(OR(F250="",G250=""),"",F250*(G250-N(H250)))</f>
        <v/>
      </c>
    </row>
    <row r="251" customFormat="false" ht="15" hidden="false" customHeight="false" outlineLevel="0" collapsed="false">
      <c r="A251" s="4"/>
      <c r="B251" s="5"/>
      <c r="C251" s="5"/>
      <c r="D251" s="5"/>
      <c r="E251" s="5"/>
      <c r="F251" s="5"/>
      <c r="G251" s="6"/>
      <c r="H251" s="6"/>
      <c r="I251" s="7" t="str">
        <f aca="false">IF(OR(F251="",G251=""),"",F251*G251)</f>
        <v/>
      </c>
      <c r="J251" s="7" t="str">
        <f aca="false">IF(OR(F251="",G251=""),"",F251*(G251-N(H251)))</f>
        <v/>
      </c>
    </row>
    <row r="252" customFormat="false" ht="15" hidden="false" customHeight="false" outlineLevel="0" collapsed="false">
      <c r="A252" s="4"/>
      <c r="B252" s="5"/>
      <c r="C252" s="5"/>
      <c r="D252" s="5"/>
      <c r="E252" s="5"/>
      <c r="F252" s="5"/>
      <c r="G252" s="6"/>
      <c r="H252" s="6"/>
      <c r="I252" s="7" t="str">
        <f aca="false">IF(OR(F252="",G252=""),"",F252*G252)</f>
        <v/>
      </c>
      <c r="J252" s="7" t="str">
        <f aca="false">IF(OR(F252="",G252=""),"",F252*(G252-N(H252)))</f>
        <v/>
      </c>
    </row>
    <row r="253" customFormat="false" ht="15" hidden="false" customHeight="false" outlineLevel="0" collapsed="false">
      <c r="A253" s="4"/>
      <c r="B253" s="5"/>
      <c r="C253" s="5"/>
      <c r="D253" s="5"/>
      <c r="E253" s="5"/>
      <c r="F253" s="5"/>
      <c r="G253" s="6"/>
      <c r="H253" s="6"/>
      <c r="I253" s="7" t="str">
        <f aca="false">IF(OR(F253="",G253=""),"",F253*G253)</f>
        <v/>
      </c>
      <c r="J253" s="7" t="str">
        <f aca="false">IF(OR(F253="",G253=""),"",F253*(G253-N(H253)))</f>
        <v/>
      </c>
    </row>
    <row r="254" customFormat="false" ht="15" hidden="false" customHeight="false" outlineLevel="0" collapsed="false">
      <c r="A254" s="4"/>
      <c r="B254" s="5"/>
      <c r="C254" s="5"/>
      <c r="D254" s="5"/>
      <c r="E254" s="5"/>
      <c r="F254" s="5"/>
      <c r="G254" s="6"/>
      <c r="H254" s="6"/>
      <c r="I254" s="7" t="str">
        <f aca="false">IF(OR(F254="",G254=""),"",F254*G254)</f>
        <v/>
      </c>
      <c r="J254" s="7" t="str">
        <f aca="false">IF(OR(F254="",G254=""),"",F254*(G254-N(H254)))</f>
        <v/>
      </c>
    </row>
    <row r="255" customFormat="false" ht="15" hidden="false" customHeight="false" outlineLevel="0" collapsed="false">
      <c r="A255" s="4"/>
      <c r="B255" s="5"/>
      <c r="C255" s="5"/>
      <c r="D255" s="5"/>
      <c r="E255" s="5"/>
      <c r="F255" s="5"/>
      <c r="G255" s="6"/>
      <c r="H255" s="6"/>
      <c r="I255" s="7" t="str">
        <f aca="false">IF(OR(F255="",G255=""),"",F255*G255)</f>
        <v/>
      </c>
      <c r="J255" s="7" t="str">
        <f aca="false">IF(OR(F255="",G255=""),"",F255*(G255-N(H255)))</f>
        <v/>
      </c>
    </row>
    <row r="256" customFormat="false" ht="15" hidden="false" customHeight="false" outlineLevel="0" collapsed="false">
      <c r="A256" s="4"/>
      <c r="B256" s="5"/>
      <c r="C256" s="5"/>
      <c r="D256" s="5"/>
      <c r="E256" s="5"/>
      <c r="F256" s="5"/>
      <c r="G256" s="6"/>
      <c r="H256" s="6"/>
      <c r="I256" s="7" t="str">
        <f aca="false">IF(OR(F256="",G256=""),"",F256*G256)</f>
        <v/>
      </c>
      <c r="J256" s="7" t="str">
        <f aca="false">IF(OR(F256="",G256=""),"",F256*(G256-N(H256)))</f>
        <v/>
      </c>
    </row>
    <row r="257" customFormat="false" ht="15" hidden="false" customHeight="false" outlineLevel="0" collapsed="false">
      <c r="A257" s="4"/>
      <c r="B257" s="5"/>
      <c r="C257" s="5"/>
      <c r="D257" s="5"/>
      <c r="E257" s="5"/>
      <c r="F257" s="5"/>
      <c r="G257" s="6"/>
      <c r="H257" s="6"/>
      <c r="I257" s="7" t="str">
        <f aca="false">IF(OR(F257="",G257=""),"",F257*G257)</f>
        <v/>
      </c>
      <c r="J257" s="7" t="str">
        <f aca="false">IF(OR(F257="",G257=""),"",F257*(G257-N(H257)))</f>
        <v/>
      </c>
    </row>
    <row r="258" customFormat="false" ht="15" hidden="false" customHeight="false" outlineLevel="0" collapsed="false">
      <c r="A258" s="4"/>
      <c r="B258" s="5"/>
      <c r="C258" s="5"/>
      <c r="D258" s="5"/>
      <c r="E258" s="5"/>
      <c r="F258" s="5"/>
      <c r="G258" s="6"/>
      <c r="H258" s="6"/>
      <c r="I258" s="7" t="str">
        <f aca="false">IF(OR(F258="",G258=""),"",F258*G258)</f>
        <v/>
      </c>
      <c r="J258" s="7" t="str">
        <f aca="false">IF(OR(F258="",G258=""),"",F258*(G258-N(H258)))</f>
        <v/>
      </c>
    </row>
    <row r="259" customFormat="false" ht="15" hidden="false" customHeight="false" outlineLevel="0" collapsed="false">
      <c r="A259" s="4"/>
      <c r="B259" s="5"/>
      <c r="C259" s="5"/>
      <c r="D259" s="5"/>
      <c r="E259" s="5"/>
      <c r="F259" s="5"/>
      <c r="G259" s="6"/>
      <c r="H259" s="6"/>
      <c r="I259" s="7" t="str">
        <f aca="false">IF(OR(F259="",G259=""),"",F259*G259)</f>
        <v/>
      </c>
      <c r="J259" s="7" t="str">
        <f aca="false">IF(OR(F259="",G259=""),"",F259*(G259-N(H259)))</f>
        <v/>
      </c>
    </row>
    <row r="260" customFormat="false" ht="15" hidden="false" customHeight="false" outlineLevel="0" collapsed="false">
      <c r="A260" s="4"/>
      <c r="B260" s="5"/>
      <c r="C260" s="5"/>
      <c r="D260" s="5"/>
      <c r="E260" s="5"/>
      <c r="F260" s="5"/>
      <c r="G260" s="6"/>
      <c r="H260" s="6"/>
      <c r="I260" s="7" t="str">
        <f aca="false">IF(OR(F260="",G260=""),"",F260*G260)</f>
        <v/>
      </c>
      <c r="J260" s="7" t="str">
        <f aca="false">IF(OR(F260="",G260=""),"",F260*(G260-N(H260)))</f>
        <v/>
      </c>
    </row>
    <row r="261" customFormat="false" ht="15" hidden="false" customHeight="false" outlineLevel="0" collapsed="false">
      <c r="A261" s="4"/>
      <c r="B261" s="5"/>
      <c r="C261" s="5"/>
      <c r="D261" s="5"/>
      <c r="E261" s="5"/>
      <c r="F261" s="5"/>
      <c r="G261" s="6"/>
      <c r="H261" s="6"/>
      <c r="I261" s="7" t="str">
        <f aca="false">IF(OR(F261="",G261=""),"",F261*G261)</f>
        <v/>
      </c>
      <c r="J261" s="7" t="str">
        <f aca="false">IF(OR(F261="",G261=""),"",F261*(G261-N(H261)))</f>
        <v/>
      </c>
    </row>
    <row r="262" customFormat="false" ht="15" hidden="false" customHeight="false" outlineLevel="0" collapsed="false">
      <c r="A262" s="4"/>
      <c r="B262" s="5"/>
      <c r="C262" s="5"/>
      <c r="D262" s="5"/>
      <c r="E262" s="5"/>
      <c r="F262" s="5"/>
      <c r="G262" s="6"/>
      <c r="H262" s="6"/>
      <c r="I262" s="7" t="str">
        <f aca="false">IF(OR(F262="",G262=""),"",F262*G262)</f>
        <v/>
      </c>
      <c r="J262" s="7" t="str">
        <f aca="false">IF(OR(F262="",G262=""),"",F262*(G262-N(H262)))</f>
        <v/>
      </c>
    </row>
    <row r="263" customFormat="false" ht="15" hidden="false" customHeight="false" outlineLevel="0" collapsed="false">
      <c r="A263" s="4"/>
      <c r="B263" s="5"/>
      <c r="C263" s="5"/>
      <c r="D263" s="5"/>
      <c r="E263" s="5"/>
      <c r="F263" s="5"/>
      <c r="G263" s="6"/>
      <c r="H263" s="6"/>
      <c r="I263" s="7" t="str">
        <f aca="false">IF(OR(F263="",G263=""),"",F263*G263)</f>
        <v/>
      </c>
      <c r="J263" s="7" t="str">
        <f aca="false">IF(OR(F263="",G263=""),"",F263*(G263-N(H263)))</f>
        <v/>
      </c>
    </row>
    <row r="264" customFormat="false" ht="15" hidden="false" customHeight="false" outlineLevel="0" collapsed="false">
      <c r="A264" s="4"/>
      <c r="B264" s="5"/>
      <c r="C264" s="5"/>
      <c r="D264" s="5"/>
      <c r="E264" s="5"/>
      <c r="F264" s="5"/>
      <c r="G264" s="6"/>
      <c r="H264" s="6"/>
      <c r="I264" s="7" t="str">
        <f aca="false">IF(OR(F264="",G264=""),"",F264*G264)</f>
        <v/>
      </c>
      <c r="J264" s="7" t="str">
        <f aca="false">IF(OR(F264="",G264=""),"",F264*(G264-N(H264)))</f>
        <v/>
      </c>
    </row>
    <row r="265" customFormat="false" ht="15" hidden="false" customHeight="false" outlineLevel="0" collapsed="false">
      <c r="A265" s="4"/>
      <c r="B265" s="5"/>
      <c r="C265" s="5"/>
      <c r="D265" s="5"/>
      <c r="E265" s="5"/>
      <c r="F265" s="5"/>
      <c r="G265" s="6"/>
      <c r="H265" s="6"/>
      <c r="I265" s="7" t="str">
        <f aca="false">IF(OR(F265="",G265=""),"",F265*G265)</f>
        <v/>
      </c>
      <c r="J265" s="7" t="str">
        <f aca="false">IF(OR(F265="",G265=""),"",F265*(G265-N(H265)))</f>
        <v/>
      </c>
    </row>
    <row r="266" customFormat="false" ht="15" hidden="false" customHeight="false" outlineLevel="0" collapsed="false">
      <c r="A266" s="4"/>
      <c r="B266" s="5"/>
      <c r="C266" s="5"/>
      <c r="D266" s="5"/>
      <c r="E266" s="5"/>
      <c r="F266" s="5"/>
      <c r="G266" s="6"/>
      <c r="H266" s="6"/>
      <c r="I266" s="7" t="str">
        <f aca="false">IF(OR(F266="",G266=""),"",F266*G266)</f>
        <v/>
      </c>
      <c r="J266" s="7" t="str">
        <f aca="false">IF(OR(F266="",G266=""),"",F266*(G266-N(H266)))</f>
        <v/>
      </c>
    </row>
    <row r="267" customFormat="false" ht="15" hidden="false" customHeight="false" outlineLevel="0" collapsed="false">
      <c r="A267" s="4"/>
      <c r="B267" s="5"/>
      <c r="C267" s="5"/>
      <c r="D267" s="5"/>
      <c r="E267" s="5"/>
      <c r="F267" s="5"/>
      <c r="G267" s="6"/>
      <c r="H267" s="6"/>
      <c r="I267" s="7" t="str">
        <f aca="false">IF(OR(F267="",G267=""),"",F267*G267)</f>
        <v/>
      </c>
      <c r="J267" s="7" t="str">
        <f aca="false">IF(OR(F267="",G267=""),"",F267*(G267-N(H267)))</f>
        <v/>
      </c>
    </row>
    <row r="268" customFormat="false" ht="15" hidden="false" customHeight="false" outlineLevel="0" collapsed="false">
      <c r="A268" s="4"/>
      <c r="B268" s="5"/>
      <c r="C268" s="5"/>
      <c r="D268" s="5"/>
      <c r="E268" s="5"/>
      <c r="F268" s="5"/>
      <c r="G268" s="6"/>
      <c r="H268" s="6"/>
      <c r="I268" s="7" t="str">
        <f aca="false">IF(OR(F268="",G268=""),"",F268*G268)</f>
        <v/>
      </c>
      <c r="J268" s="7" t="str">
        <f aca="false">IF(OR(F268="",G268=""),"",F268*(G268-N(H268)))</f>
        <v/>
      </c>
    </row>
    <row r="269" customFormat="false" ht="15" hidden="false" customHeight="false" outlineLevel="0" collapsed="false">
      <c r="A269" s="4"/>
      <c r="B269" s="5"/>
      <c r="C269" s="5"/>
      <c r="D269" s="5"/>
      <c r="E269" s="5"/>
      <c r="F269" s="5"/>
      <c r="G269" s="6"/>
      <c r="H269" s="6"/>
      <c r="I269" s="7" t="str">
        <f aca="false">IF(OR(F269="",G269=""),"",F269*G269)</f>
        <v/>
      </c>
      <c r="J269" s="7" t="str">
        <f aca="false">IF(OR(F269="",G269=""),"",F269*(G269-N(H269)))</f>
        <v/>
      </c>
    </row>
    <row r="270" customFormat="false" ht="15" hidden="false" customHeight="false" outlineLevel="0" collapsed="false">
      <c r="A270" s="4"/>
      <c r="B270" s="5"/>
      <c r="C270" s="5"/>
      <c r="D270" s="5"/>
      <c r="E270" s="5"/>
      <c r="F270" s="5"/>
      <c r="G270" s="6"/>
      <c r="H270" s="6"/>
      <c r="I270" s="7" t="str">
        <f aca="false">IF(OR(F270="",G270=""),"",F270*G270)</f>
        <v/>
      </c>
      <c r="J270" s="7" t="str">
        <f aca="false">IF(OR(F270="",G270=""),"",F270*(G270-N(H270)))</f>
        <v/>
      </c>
    </row>
    <row r="271" customFormat="false" ht="15" hidden="false" customHeight="false" outlineLevel="0" collapsed="false">
      <c r="A271" s="4"/>
      <c r="B271" s="5"/>
      <c r="C271" s="5"/>
      <c r="D271" s="5"/>
      <c r="E271" s="5"/>
      <c r="F271" s="5"/>
      <c r="G271" s="6"/>
      <c r="H271" s="6"/>
      <c r="I271" s="7" t="str">
        <f aca="false">IF(OR(F271="",G271=""),"",F271*G271)</f>
        <v/>
      </c>
      <c r="J271" s="7" t="str">
        <f aca="false">IF(OR(F271="",G271=""),"",F271*(G271-N(H271)))</f>
        <v/>
      </c>
    </row>
    <row r="272" customFormat="false" ht="15" hidden="false" customHeight="false" outlineLevel="0" collapsed="false">
      <c r="A272" s="4"/>
      <c r="B272" s="5"/>
      <c r="C272" s="5"/>
      <c r="D272" s="5"/>
      <c r="E272" s="5"/>
      <c r="F272" s="5"/>
      <c r="G272" s="6"/>
      <c r="H272" s="6"/>
      <c r="I272" s="7" t="str">
        <f aca="false">IF(OR(F272="",G272=""),"",F272*G272)</f>
        <v/>
      </c>
      <c r="J272" s="7" t="str">
        <f aca="false">IF(OR(F272="",G272=""),"",F272*(G272-N(H272)))</f>
        <v/>
      </c>
    </row>
    <row r="273" customFormat="false" ht="15" hidden="false" customHeight="false" outlineLevel="0" collapsed="false">
      <c r="A273" s="4"/>
      <c r="B273" s="5"/>
      <c r="C273" s="5"/>
      <c r="D273" s="5"/>
      <c r="E273" s="5"/>
      <c r="F273" s="5"/>
      <c r="G273" s="6"/>
      <c r="H273" s="6"/>
      <c r="I273" s="7" t="str">
        <f aca="false">IF(OR(F273="",G273=""),"",F273*G273)</f>
        <v/>
      </c>
      <c r="J273" s="7" t="str">
        <f aca="false">IF(OR(F273="",G273=""),"",F273*(G273-N(H273)))</f>
        <v/>
      </c>
    </row>
    <row r="274" customFormat="false" ht="15" hidden="false" customHeight="false" outlineLevel="0" collapsed="false">
      <c r="A274" s="4"/>
      <c r="B274" s="5"/>
      <c r="C274" s="5"/>
      <c r="D274" s="5"/>
      <c r="E274" s="5"/>
      <c r="F274" s="5"/>
      <c r="G274" s="6"/>
      <c r="H274" s="6"/>
      <c r="I274" s="7" t="str">
        <f aca="false">IF(OR(F274="",G274=""),"",F274*G274)</f>
        <v/>
      </c>
      <c r="J274" s="7" t="str">
        <f aca="false">IF(OR(F274="",G274=""),"",F274*(G274-N(H274)))</f>
        <v/>
      </c>
    </row>
    <row r="275" customFormat="false" ht="15" hidden="false" customHeight="false" outlineLevel="0" collapsed="false">
      <c r="A275" s="4"/>
      <c r="B275" s="5"/>
      <c r="C275" s="5"/>
      <c r="D275" s="5"/>
      <c r="E275" s="5"/>
      <c r="F275" s="5"/>
      <c r="G275" s="6"/>
      <c r="H275" s="6"/>
      <c r="I275" s="7" t="str">
        <f aca="false">IF(OR(F275="",G275=""),"",F275*G275)</f>
        <v/>
      </c>
      <c r="J275" s="7" t="str">
        <f aca="false">IF(OR(F275="",G275=""),"",F275*(G275-N(H275)))</f>
        <v/>
      </c>
    </row>
    <row r="276" customFormat="false" ht="15" hidden="false" customHeight="false" outlineLevel="0" collapsed="false">
      <c r="A276" s="4"/>
      <c r="B276" s="5"/>
      <c r="C276" s="5"/>
      <c r="D276" s="5"/>
      <c r="E276" s="5"/>
      <c r="F276" s="5"/>
      <c r="G276" s="6"/>
      <c r="H276" s="6"/>
      <c r="I276" s="7" t="str">
        <f aca="false">IF(OR(F276="",G276=""),"",F276*G276)</f>
        <v/>
      </c>
      <c r="J276" s="7" t="str">
        <f aca="false">IF(OR(F276="",G276=""),"",F276*(G276-N(H276)))</f>
        <v/>
      </c>
    </row>
    <row r="277" customFormat="false" ht="15" hidden="false" customHeight="false" outlineLevel="0" collapsed="false">
      <c r="A277" s="4"/>
      <c r="B277" s="5"/>
      <c r="C277" s="5"/>
      <c r="D277" s="5"/>
      <c r="E277" s="5"/>
      <c r="F277" s="5"/>
      <c r="G277" s="6"/>
      <c r="H277" s="6"/>
      <c r="I277" s="7" t="str">
        <f aca="false">IF(OR(F277="",G277=""),"",F277*G277)</f>
        <v/>
      </c>
      <c r="J277" s="7" t="str">
        <f aca="false">IF(OR(F277="",G277=""),"",F277*(G277-N(H277)))</f>
        <v/>
      </c>
    </row>
    <row r="278" customFormat="false" ht="15" hidden="false" customHeight="false" outlineLevel="0" collapsed="false">
      <c r="A278" s="4"/>
      <c r="B278" s="5"/>
      <c r="C278" s="5"/>
      <c r="D278" s="5"/>
      <c r="E278" s="5"/>
      <c r="F278" s="5"/>
      <c r="G278" s="6"/>
      <c r="H278" s="6"/>
      <c r="I278" s="7" t="str">
        <f aca="false">IF(OR(F278="",G278=""),"",F278*G278)</f>
        <v/>
      </c>
      <c r="J278" s="7" t="str">
        <f aca="false">IF(OR(F278="",G278=""),"",F278*(G278-N(H278)))</f>
        <v/>
      </c>
    </row>
    <row r="279" customFormat="false" ht="15" hidden="false" customHeight="false" outlineLevel="0" collapsed="false">
      <c r="A279" s="4"/>
      <c r="B279" s="5"/>
      <c r="C279" s="5"/>
      <c r="D279" s="5"/>
      <c r="E279" s="5"/>
      <c r="F279" s="5"/>
      <c r="G279" s="6"/>
      <c r="H279" s="6"/>
      <c r="I279" s="7" t="str">
        <f aca="false">IF(OR(F279="",G279=""),"",F279*G279)</f>
        <v/>
      </c>
      <c r="J279" s="7" t="str">
        <f aca="false">IF(OR(F279="",G279=""),"",F279*(G279-N(H279)))</f>
        <v/>
      </c>
    </row>
    <row r="280" customFormat="false" ht="15" hidden="false" customHeight="false" outlineLevel="0" collapsed="false">
      <c r="A280" s="4"/>
      <c r="B280" s="5"/>
      <c r="C280" s="5"/>
      <c r="D280" s="5"/>
      <c r="E280" s="5"/>
      <c r="F280" s="5"/>
      <c r="G280" s="6"/>
      <c r="H280" s="6"/>
      <c r="I280" s="7" t="str">
        <f aca="false">IF(OR(F280="",G280=""),"",F280*G280)</f>
        <v/>
      </c>
      <c r="J280" s="7" t="str">
        <f aca="false">IF(OR(F280="",G280=""),"",F280*(G280-N(H280)))</f>
        <v/>
      </c>
    </row>
    <row r="281" customFormat="false" ht="15" hidden="false" customHeight="false" outlineLevel="0" collapsed="false">
      <c r="A281" s="4"/>
      <c r="B281" s="5"/>
      <c r="C281" s="5"/>
      <c r="D281" s="5"/>
      <c r="E281" s="5"/>
      <c r="F281" s="5"/>
      <c r="G281" s="6"/>
      <c r="H281" s="6"/>
      <c r="I281" s="7" t="str">
        <f aca="false">IF(OR(F281="",G281=""),"",F281*G281)</f>
        <v/>
      </c>
      <c r="J281" s="7" t="str">
        <f aca="false">IF(OR(F281="",G281=""),"",F281*(G281-N(H281)))</f>
        <v/>
      </c>
    </row>
    <row r="282" customFormat="false" ht="15" hidden="false" customHeight="false" outlineLevel="0" collapsed="false">
      <c r="A282" s="4"/>
      <c r="B282" s="5"/>
      <c r="C282" s="5"/>
      <c r="D282" s="5"/>
      <c r="E282" s="5"/>
      <c r="F282" s="5"/>
      <c r="G282" s="6"/>
      <c r="H282" s="6"/>
      <c r="I282" s="7" t="str">
        <f aca="false">IF(OR(F282="",G282=""),"",F282*G282)</f>
        <v/>
      </c>
      <c r="J282" s="7" t="str">
        <f aca="false">IF(OR(F282="",G282=""),"",F282*(G282-N(H282)))</f>
        <v/>
      </c>
    </row>
    <row r="283" customFormat="false" ht="15" hidden="false" customHeight="false" outlineLevel="0" collapsed="false">
      <c r="A283" s="4"/>
      <c r="B283" s="5"/>
      <c r="C283" s="5"/>
      <c r="D283" s="5"/>
      <c r="E283" s="5"/>
      <c r="F283" s="5"/>
      <c r="G283" s="6"/>
      <c r="H283" s="6"/>
      <c r="I283" s="7" t="str">
        <f aca="false">IF(OR(F283="",G283=""),"",F283*G283)</f>
        <v/>
      </c>
      <c r="J283" s="7" t="str">
        <f aca="false">IF(OR(F283="",G283=""),"",F283*(G283-N(H283)))</f>
        <v/>
      </c>
    </row>
    <row r="284" customFormat="false" ht="15" hidden="false" customHeight="false" outlineLevel="0" collapsed="false">
      <c r="A284" s="4"/>
      <c r="B284" s="5"/>
      <c r="C284" s="5"/>
      <c r="D284" s="5"/>
      <c r="E284" s="5"/>
      <c r="F284" s="5"/>
      <c r="G284" s="6"/>
      <c r="H284" s="6"/>
      <c r="I284" s="7" t="str">
        <f aca="false">IF(OR(F284="",G284=""),"",F284*G284)</f>
        <v/>
      </c>
      <c r="J284" s="7" t="str">
        <f aca="false">IF(OR(F284="",G284=""),"",F284*(G284-N(H284)))</f>
        <v/>
      </c>
    </row>
    <row r="285" customFormat="false" ht="15" hidden="false" customHeight="false" outlineLevel="0" collapsed="false">
      <c r="A285" s="4"/>
      <c r="B285" s="5"/>
      <c r="C285" s="5"/>
      <c r="D285" s="5"/>
      <c r="E285" s="5"/>
      <c r="F285" s="5"/>
      <c r="G285" s="6"/>
      <c r="H285" s="6"/>
      <c r="I285" s="7" t="str">
        <f aca="false">IF(OR(F285="",G285=""),"",F285*G285)</f>
        <v/>
      </c>
      <c r="J285" s="7" t="str">
        <f aca="false">IF(OR(F285="",G285=""),"",F285*(G285-N(H285)))</f>
        <v/>
      </c>
    </row>
    <row r="286" customFormat="false" ht="15" hidden="false" customHeight="false" outlineLevel="0" collapsed="false">
      <c r="A286" s="4"/>
      <c r="B286" s="5"/>
      <c r="C286" s="5"/>
      <c r="D286" s="5"/>
      <c r="E286" s="5"/>
      <c r="F286" s="5"/>
      <c r="G286" s="6"/>
      <c r="H286" s="6"/>
      <c r="I286" s="7" t="str">
        <f aca="false">IF(OR(F286="",G286=""),"",F286*G286)</f>
        <v/>
      </c>
      <c r="J286" s="7" t="str">
        <f aca="false">IF(OR(F286="",G286=""),"",F286*(G286-N(H286)))</f>
        <v/>
      </c>
    </row>
    <row r="287" customFormat="false" ht="15" hidden="false" customHeight="false" outlineLevel="0" collapsed="false">
      <c r="A287" s="4"/>
      <c r="B287" s="5"/>
      <c r="C287" s="5"/>
      <c r="D287" s="5"/>
      <c r="E287" s="5"/>
      <c r="F287" s="5"/>
      <c r="G287" s="6"/>
      <c r="H287" s="6"/>
      <c r="I287" s="7" t="str">
        <f aca="false">IF(OR(F287="",G287=""),"",F287*G287)</f>
        <v/>
      </c>
      <c r="J287" s="7" t="str">
        <f aca="false">IF(OR(F287="",G287=""),"",F287*(G287-N(H287)))</f>
        <v/>
      </c>
    </row>
    <row r="288" customFormat="false" ht="15" hidden="false" customHeight="false" outlineLevel="0" collapsed="false">
      <c r="A288" s="4"/>
      <c r="B288" s="5"/>
      <c r="C288" s="5"/>
      <c r="D288" s="5"/>
      <c r="E288" s="5"/>
      <c r="F288" s="5"/>
      <c r="G288" s="6"/>
      <c r="H288" s="6"/>
      <c r="I288" s="7" t="str">
        <f aca="false">IF(OR(F288="",G288=""),"",F288*G288)</f>
        <v/>
      </c>
      <c r="J288" s="7" t="str">
        <f aca="false">IF(OR(F288="",G288=""),"",F288*(G288-N(H288)))</f>
        <v/>
      </c>
    </row>
    <row r="289" customFormat="false" ht="15" hidden="false" customHeight="false" outlineLevel="0" collapsed="false">
      <c r="A289" s="4"/>
      <c r="B289" s="5"/>
      <c r="C289" s="5"/>
      <c r="D289" s="5"/>
      <c r="E289" s="5"/>
      <c r="F289" s="5"/>
      <c r="G289" s="6"/>
      <c r="H289" s="6"/>
      <c r="I289" s="7" t="str">
        <f aca="false">IF(OR(F289="",G289=""),"",F289*G289)</f>
        <v/>
      </c>
      <c r="J289" s="7" t="str">
        <f aca="false">IF(OR(F289="",G289=""),"",F289*(G289-N(H289)))</f>
        <v/>
      </c>
    </row>
    <row r="290" customFormat="false" ht="15" hidden="false" customHeight="false" outlineLevel="0" collapsed="false">
      <c r="A290" s="4"/>
      <c r="B290" s="5"/>
      <c r="C290" s="5"/>
      <c r="D290" s="5"/>
      <c r="E290" s="5"/>
      <c r="F290" s="5"/>
      <c r="G290" s="6"/>
      <c r="H290" s="6"/>
      <c r="I290" s="7" t="str">
        <f aca="false">IF(OR(F290="",G290=""),"",F290*G290)</f>
        <v/>
      </c>
      <c r="J290" s="7" t="str">
        <f aca="false">IF(OR(F290="",G290=""),"",F290*(G290-N(H290)))</f>
        <v/>
      </c>
    </row>
    <row r="291" customFormat="false" ht="15" hidden="false" customHeight="false" outlineLevel="0" collapsed="false">
      <c r="A291" s="4"/>
      <c r="B291" s="5"/>
      <c r="C291" s="5"/>
      <c r="D291" s="5"/>
      <c r="E291" s="5"/>
      <c r="F291" s="5"/>
      <c r="G291" s="6"/>
      <c r="H291" s="6"/>
      <c r="I291" s="7" t="str">
        <f aca="false">IF(OR(F291="",G291=""),"",F291*G291)</f>
        <v/>
      </c>
      <c r="J291" s="7" t="str">
        <f aca="false">IF(OR(F291="",G291=""),"",F291*(G291-N(H291)))</f>
        <v/>
      </c>
    </row>
    <row r="292" customFormat="false" ht="15" hidden="false" customHeight="false" outlineLevel="0" collapsed="false">
      <c r="A292" s="4"/>
      <c r="B292" s="5"/>
      <c r="C292" s="5"/>
      <c r="D292" s="5"/>
      <c r="E292" s="5"/>
      <c r="F292" s="5"/>
      <c r="G292" s="6"/>
      <c r="H292" s="6"/>
      <c r="I292" s="7" t="str">
        <f aca="false">IF(OR(F292="",G292=""),"",F292*G292)</f>
        <v/>
      </c>
      <c r="J292" s="7" t="str">
        <f aca="false">IF(OR(F292="",G292=""),"",F292*(G292-N(H292)))</f>
        <v/>
      </c>
    </row>
    <row r="293" customFormat="false" ht="15" hidden="false" customHeight="false" outlineLevel="0" collapsed="false">
      <c r="A293" s="4"/>
      <c r="B293" s="5"/>
      <c r="C293" s="5"/>
      <c r="D293" s="5"/>
      <c r="E293" s="5"/>
      <c r="F293" s="5"/>
      <c r="G293" s="6"/>
      <c r="H293" s="6"/>
      <c r="I293" s="7" t="str">
        <f aca="false">IF(OR(F293="",G293=""),"",F293*G293)</f>
        <v/>
      </c>
      <c r="J293" s="7" t="str">
        <f aca="false">IF(OR(F293="",G293=""),"",F293*(G293-N(H293)))</f>
        <v/>
      </c>
    </row>
    <row r="294" customFormat="false" ht="15" hidden="false" customHeight="false" outlineLevel="0" collapsed="false">
      <c r="A294" s="4"/>
      <c r="B294" s="5"/>
      <c r="C294" s="5"/>
      <c r="D294" s="5"/>
      <c r="E294" s="5"/>
      <c r="F294" s="5"/>
      <c r="G294" s="6"/>
      <c r="H294" s="6"/>
      <c r="I294" s="7" t="str">
        <f aca="false">IF(OR(F294="",G294=""),"",F294*G294)</f>
        <v/>
      </c>
      <c r="J294" s="7" t="str">
        <f aca="false">IF(OR(F294="",G294=""),"",F294*(G294-N(H294)))</f>
        <v/>
      </c>
    </row>
    <row r="295" customFormat="false" ht="15" hidden="false" customHeight="false" outlineLevel="0" collapsed="false">
      <c r="A295" s="4"/>
      <c r="B295" s="5"/>
      <c r="C295" s="5"/>
      <c r="D295" s="5"/>
      <c r="E295" s="5"/>
      <c r="F295" s="5"/>
      <c r="G295" s="6"/>
      <c r="H295" s="6"/>
      <c r="I295" s="7" t="str">
        <f aca="false">IF(OR(F295="",G295=""),"",F295*G295)</f>
        <v/>
      </c>
      <c r="J295" s="7" t="str">
        <f aca="false">IF(OR(F295="",G295=""),"",F295*(G295-N(H295)))</f>
        <v/>
      </c>
    </row>
    <row r="296" customFormat="false" ht="15" hidden="false" customHeight="false" outlineLevel="0" collapsed="false">
      <c r="A296" s="4"/>
      <c r="B296" s="5"/>
      <c r="C296" s="5"/>
      <c r="D296" s="5"/>
      <c r="E296" s="5"/>
      <c r="F296" s="5"/>
      <c r="G296" s="6"/>
      <c r="H296" s="6"/>
      <c r="I296" s="7" t="str">
        <f aca="false">IF(OR(F296="",G296=""),"",F296*G296)</f>
        <v/>
      </c>
      <c r="J296" s="7" t="str">
        <f aca="false">IF(OR(F296="",G296=""),"",F296*(G296-N(H296)))</f>
        <v/>
      </c>
    </row>
    <row r="297" customFormat="false" ht="15" hidden="false" customHeight="false" outlineLevel="0" collapsed="false">
      <c r="A297" s="4"/>
      <c r="B297" s="5"/>
      <c r="C297" s="5"/>
      <c r="D297" s="5"/>
      <c r="E297" s="5"/>
      <c r="F297" s="5"/>
      <c r="G297" s="6"/>
      <c r="H297" s="6"/>
      <c r="I297" s="7" t="str">
        <f aca="false">IF(OR(F297="",G297=""),"",F297*G297)</f>
        <v/>
      </c>
      <c r="J297" s="7" t="str">
        <f aca="false">IF(OR(F297="",G297=""),"",F297*(G297-N(H297)))</f>
        <v/>
      </c>
    </row>
    <row r="298" customFormat="false" ht="15" hidden="false" customHeight="false" outlineLevel="0" collapsed="false">
      <c r="A298" s="4"/>
      <c r="B298" s="5"/>
      <c r="C298" s="5"/>
      <c r="D298" s="5"/>
      <c r="E298" s="5"/>
      <c r="F298" s="5"/>
      <c r="G298" s="6"/>
      <c r="H298" s="6"/>
      <c r="I298" s="7" t="str">
        <f aca="false">IF(OR(F298="",G298=""),"",F298*G298)</f>
        <v/>
      </c>
      <c r="J298" s="7" t="str">
        <f aca="false">IF(OR(F298="",G298=""),"",F298*(G298-N(H298)))</f>
        <v/>
      </c>
    </row>
    <row r="299" customFormat="false" ht="15" hidden="false" customHeight="false" outlineLevel="0" collapsed="false">
      <c r="A299" s="4"/>
      <c r="B299" s="5"/>
      <c r="C299" s="5"/>
      <c r="D299" s="5"/>
      <c r="E299" s="5"/>
      <c r="F299" s="5"/>
      <c r="G299" s="6"/>
      <c r="H299" s="6"/>
      <c r="I299" s="7" t="str">
        <f aca="false">IF(OR(F299="",G299=""),"",F299*G299)</f>
        <v/>
      </c>
      <c r="J299" s="7" t="str">
        <f aca="false">IF(OR(F299="",G299=""),"",F299*(G299-N(H299)))</f>
        <v/>
      </c>
    </row>
    <row r="300" customFormat="false" ht="15" hidden="false" customHeight="false" outlineLevel="0" collapsed="false">
      <c r="A300" s="4"/>
      <c r="B300" s="5"/>
      <c r="C300" s="5"/>
      <c r="D300" s="5"/>
      <c r="E300" s="5"/>
      <c r="F300" s="5"/>
      <c r="G300" s="6"/>
      <c r="H300" s="6"/>
      <c r="I300" s="7" t="str">
        <f aca="false">IF(OR(F300="",G300=""),"",F300*G300)</f>
        <v/>
      </c>
      <c r="J300" s="7" t="str">
        <f aca="false">IF(OR(F300="",G300=""),"",F300*(G300-N(H300)))</f>
        <v/>
      </c>
    </row>
    <row r="301" customFormat="false" ht="15" hidden="false" customHeight="false" outlineLevel="0" collapsed="false">
      <c r="A301" s="4"/>
      <c r="B301" s="5"/>
      <c r="C301" s="5"/>
      <c r="D301" s="5"/>
      <c r="E301" s="5"/>
      <c r="F301" s="5"/>
      <c r="G301" s="6"/>
      <c r="H301" s="6"/>
      <c r="I301" s="7" t="str">
        <f aca="false">IF(OR(F301="",G301=""),"",F301*G301)</f>
        <v/>
      </c>
      <c r="J301" s="7" t="str">
        <f aca="false">IF(OR(F301="",G301=""),"",F301*(G301-N(H301)))</f>
        <v/>
      </c>
    </row>
    <row r="302" customFormat="false" ht="15" hidden="false" customHeight="false" outlineLevel="0" collapsed="false">
      <c r="A302" s="4"/>
      <c r="B302" s="5"/>
      <c r="C302" s="5"/>
      <c r="D302" s="5"/>
      <c r="E302" s="5"/>
      <c r="F302" s="5"/>
      <c r="G302" s="6"/>
      <c r="H302" s="6"/>
      <c r="I302" s="7" t="str">
        <f aca="false">IF(OR(F302="",G302=""),"",F302*G302)</f>
        <v/>
      </c>
      <c r="J302" s="7" t="str">
        <f aca="false">IF(OR(F302="",G302=""),"",F302*(G302-N(H302)))</f>
        <v/>
      </c>
    </row>
    <row r="303" customFormat="false" ht="15" hidden="false" customHeight="false" outlineLevel="0" collapsed="false">
      <c r="A303" s="4"/>
      <c r="B303" s="5"/>
      <c r="C303" s="5"/>
      <c r="D303" s="5"/>
      <c r="E303" s="5"/>
      <c r="F303" s="5"/>
      <c r="G303" s="6"/>
      <c r="H303" s="6"/>
      <c r="I303" s="7" t="str">
        <f aca="false">IF(OR(F303="",G303=""),"",F303*G303)</f>
        <v/>
      </c>
      <c r="J303" s="7" t="str">
        <f aca="false">IF(OR(F303="",G303=""),"",F303*(G303-N(H303)))</f>
        <v/>
      </c>
    </row>
    <row r="304" customFormat="false" ht="15" hidden="false" customHeight="false" outlineLevel="0" collapsed="false">
      <c r="A304" s="4"/>
      <c r="B304" s="5"/>
      <c r="C304" s="5"/>
      <c r="D304" s="5"/>
      <c r="E304" s="5"/>
      <c r="F304" s="5"/>
      <c r="G304" s="6"/>
      <c r="H304" s="6"/>
      <c r="I304" s="7" t="str">
        <f aca="false">IF(OR(F304="",G304=""),"",F304*G304)</f>
        <v/>
      </c>
      <c r="J304" s="7" t="str">
        <f aca="false">IF(OR(F304="",G304=""),"",F304*(G304-N(H304)))</f>
        <v/>
      </c>
    </row>
    <row r="305" customFormat="false" ht="15" hidden="false" customHeight="false" outlineLevel="0" collapsed="false">
      <c r="A305" s="4"/>
      <c r="B305" s="5"/>
      <c r="C305" s="5"/>
      <c r="D305" s="5"/>
      <c r="E305" s="5"/>
      <c r="F305" s="5"/>
      <c r="G305" s="6"/>
      <c r="H305" s="6"/>
      <c r="I305" s="7" t="str">
        <f aca="false">IF(OR(F305="",G305=""),"",F305*G305)</f>
        <v/>
      </c>
      <c r="J305" s="7" t="str">
        <f aca="false">IF(OR(F305="",G305=""),"",F305*(G305-N(H305)))</f>
        <v/>
      </c>
    </row>
    <row r="306" customFormat="false" ht="15" hidden="false" customHeight="false" outlineLevel="0" collapsed="false">
      <c r="A306" s="4"/>
      <c r="B306" s="5"/>
      <c r="C306" s="5"/>
      <c r="D306" s="5"/>
      <c r="E306" s="5"/>
      <c r="F306" s="5"/>
      <c r="G306" s="6"/>
      <c r="H306" s="6"/>
      <c r="I306" s="7" t="str">
        <f aca="false">IF(OR(F306="",G306=""),"",F306*G306)</f>
        <v/>
      </c>
      <c r="J306" s="7" t="str">
        <f aca="false">IF(OR(F306="",G306=""),"",F306*(G306-N(H306)))</f>
        <v/>
      </c>
    </row>
    <row r="307" customFormat="false" ht="15" hidden="false" customHeight="false" outlineLevel="0" collapsed="false">
      <c r="A307" s="4"/>
      <c r="B307" s="5"/>
      <c r="C307" s="5"/>
      <c r="D307" s="5"/>
      <c r="E307" s="5"/>
      <c r="F307" s="5"/>
      <c r="G307" s="6"/>
      <c r="H307" s="6"/>
      <c r="I307" s="7" t="str">
        <f aca="false">IF(OR(F307="",G307=""),"",F307*G307)</f>
        <v/>
      </c>
      <c r="J307" s="7" t="str">
        <f aca="false">IF(OR(F307="",G307=""),"",F307*(G307-N(H307)))</f>
        <v/>
      </c>
    </row>
    <row r="308" customFormat="false" ht="15" hidden="false" customHeight="false" outlineLevel="0" collapsed="false">
      <c r="A308" s="4"/>
      <c r="B308" s="5"/>
      <c r="C308" s="5"/>
      <c r="D308" s="5"/>
      <c r="E308" s="5"/>
      <c r="F308" s="5"/>
      <c r="G308" s="6"/>
      <c r="H308" s="6"/>
      <c r="I308" s="7" t="str">
        <f aca="false">IF(OR(F308="",G308=""),"",F308*G308)</f>
        <v/>
      </c>
      <c r="J308" s="7" t="str">
        <f aca="false">IF(OR(F308="",G308=""),"",F308*(G308-N(H308)))</f>
        <v/>
      </c>
    </row>
    <row r="309" customFormat="false" ht="15" hidden="false" customHeight="false" outlineLevel="0" collapsed="false">
      <c r="A309" s="4"/>
      <c r="B309" s="5"/>
      <c r="C309" s="5"/>
      <c r="D309" s="5"/>
      <c r="E309" s="5"/>
      <c r="F309" s="5"/>
      <c r="G309" s="6"/>
      <c r="H309" s="6"/>
      <c r="I309" s="7" t="str">
        <f aca="false">IF(OR(F309="",G309=""),"",F309*G309)</f>
        <v/>
      </c>
      <c r="J309" s="7" t="str">
        <f aca="false">IF(OR(F309="",G309=""),"",F309*(G309-N(H309)))</f>
        <v/>
      </c>
    </row>
    <row r="310" customFormat="false" ht="15" hidden="false" customHeight="false" outlineLevel="0" collapsed="false">
      <c r="A310" s="4"/>
      <c r="B310" s="5"/>
      <c r="C310" s="5"/>
      <c r="D310" s="5"/>
      <c r="E310" s="5"/>
      <c r="F310" s="5"/>
      <c r="G310" s="6"/>
      <c r="H310" s="6"/>
      <c r="I310" s="7" t="str">
        <f aca="false">IF(OR(F310="",G310=""),"",F310*G310)</f>
        <v/>
      </c>
      <c r="J310" s="7" t="str">
        <f aca="false">IF(OR(F310="",G310=""),"",F310*(G310-N(H310)))</f>
        <v/>
      </c>
    </row>
    <row r="311" customFormat="false" ht="15" hidden="false" customHeight="false" outlineLevel="0" collapsed="false">
      <c r="A311" s="4"/>
      <c r="B311" s="5"/>
      <c r="C311" s="5"/>
      <c r="D311" s="5"/>
      <c r="E311" s="5"/>
      <c r="F311" s="5"/>
      <c r="G311" s="6"/>
      <c r="H311" s="6"/>
      <c r="I311" s="7" t="str">
        <f aca="false">IF(OR(F311="",G311=""),"",F311*G311)</f>
        <v/>
      </c>
      <c r="J311" s="7" t="str">
        <f aca="false">IF(OR(F311="",G311=""),"",F311*(G311-N(H311)))</f>
        <v/>
      </c>
    </row>
    <row r="312" customFormat="false" ht="15" hidden="false" customHeight="false" outlineLevel="0" collapsed="false">
      <c r="A312" s="4"/>
      <c r="B312" s="5"/>
      <c r="C312" s="5"/>
      <c r="D312" s="5"/>
      <c r="E312" s="5"/>
      <c r="F312" s="5"/>
      <c r="G312" s="6"/>
      <c r="H312" s="6"/>
      <c r="I312" s="7" t="str">
        <f aca="false">IF(OR(F312="",G312=""),"",F312*G312)</f>
        <v/>
      </c>
      <c r="J312" s="7" t="str">
        <f aca="false">IF(OR(F312="",G312=""),"",F312*(G312-N(H312)))</f>
        <v/>
      </c>
    </row>
    <row r="313" customFormat="false" ht="15" hidden="false" customHeight="false" outlineLevel="0" collapsed="false">
      <c r="A313" s="4"/>
      <c r="B313" s="5"/>
      <c r="C313" s="5"/>
      <c r="D313" s="5"/>
      <c r="E313" s="5"/>
      <c r="F313" s="5"/>
      <c r="G313" s="6"/>
      <c r="H313" s="6"/>
      <c r="I313" s="7" t="str">
        <f aca="false">IF(OR(F313="",G313=""),"",F313*G313)</f>
        <v/>
      </c>
      <c r="J313" s="7" t="str">
        <f aca="false">IF(OR(F313="",G313=""),"",F313*(G313-N(H313)))</f>
        <v/>
      </c>
    </row>
    <row r="314" customFormat="false" ht="15" hidden="false" customHeight="false" outlineLevel="0" collapsed="false">
      <c r="A314" s="4"/>
      <c r="B314" s="5"/>
      <c r="C314" s="5"/>
      <c r="D314" s="5"/>
      <c r="E314" s="5"/>
      <c r="F314" s="5"/>
      <c r="G314" s="6"/>
      <c r="H314" s="6"/>
      <c r="I314" s="7" t="str">
        <f aca="false">IF(OR(F314="",G314=""),"",F314*G314)</f>
        <v/>
      </c>
      <c r="J314" s="7" t="str">
        <f aca="false">IF(OR(F314="",G314=""),"",F314*(G314-N(H314)))</f>
        <v/>
      </c>
    </row>
    <row r="315" customFormat="false" ht="15" hidden="false" customHeight="false" outlineLevel="0" collapsed="false">
      <c r="A315" s="4"/>
      <c r="B315" s="5"/>
      <c r="C315" s="5"/>
      <c r="D315" s="5"/>
      <c r="E315" s="5"/>
      <c r="F315" s="5"/>
      <c r="G315" s="6"/>
      <c r="H315" s="6"/>
      <c r="I315" s="7" t="str">
        <f aca="false">IF(OR(F315="",G315=""),"",F315*G315)</f>
        <v/>
      </c>
      <c r="J315" s="7" t="str">
        <f aca="false">IF(OR(F315="",G315=""),"",F315*(G315-N(H315)))</f>
        <v/>
      </c>
    </row>
    <row r="316" customFormat="false" ht="15" hidden="false" customHeight="false" outlineLevel="0" collapsed="false">
      <c r="A316" s="4"/>
      <c r="B316" s="5"/>
      <c r="C316" s="5"/>
      <c r="D316" s="5"/>
      <c r="E316" s="5"/>
      <c r="F316" s="5"/>
      <c r="G316" s="6"/>
      <c r="H316" s="6"/>
      <c r="I316" s="7" t="str">
        <f aca="false">IF(OR(F316="",G316=""),"",F316*G316)</f>
        <v/>
      </c>
      <c r="J316" s="7" t="str">
        <f aca="false">IF(OR(F316="",G316=""),"",F316*(G316-N(H316)))</f>
        <v/>
      </c>
    </row>
    <row r="317" customFormat="false" ht="15" hidden="false" customHeight="false" outlineLevel="0" collapsed="false">
      <c r="A317" s="4"/>
      <c r="B317" s="5"/>
      <c r="C317" s="5"/>
      <c r="D317" s="5"/>
      <c r="E317" s="5"/>
      <c r="F317" s="5"/>
      <c r="G317" s="6"/>
      <c r="H317" s="6"/>
      <c r="I317" s="7" t="str">
        <f aca="false">IF(OR(F317="",G317=""),"",F317*G317)</f>
        <v/>
      </c>
      <c r="J317" s="7" t="str">
        <f aca="false">IF(OR(F317="",G317=""),"",F317*(G317-N(H317)))</f>
        <v/>
      </c>
    </row>
    <row r="318" customFormat="false" ht="15" hidden="false" customHeight="false" outlineLevel="0" collapsed="false">
      <c r="A318" s="4"/>
      <c r="B318" s="5"/>
      <c r="C318" s="5"/>
      <c r="D318" s="5"/>
      <c r="E318" s="5"/>
      <c r="F318" s="5"/>
      <c r="G318" s="6"/>
      <c r="H318" s="6"/>
      <c r="I318" s="7" t="str">
        <f aca="false">IF(OR(F318="",G318=""),"",F318*G318)</f>
        <v/>
      </c>
      <c r="J318" s="7" t="str">
        <f aca="false">IF(OR(F318="",G318=""),"",F318*(G318-N(H318)))</f>
        <v/>
      </c>
    </row>
    <row r="319" customFormat="false" ht="15" hidden="false" customHeight="false" outlineLevel="0" collapsed="false">
      <c r="A319" s="4"/>
      <c r="B319" s="5"/>
      <c r="C319" s="5"/>
      <c r="D319" s="5"/>
      <c r="E319" s="5"/>
      <c r="F319" s="5"/>
      <c r="G319" s="6"/>
      <c r="H319" s="6"/>
      <c r="I319" s="7" t="str">
        <f aca="false">IF(OR(F319="",G319=""),"",F319*G319)</f>
        <v/>
      </c>
      <c r="J319" s="7" t="str">
        <f aca="false">IF(OR(F319="",G319=""),"",F319*(G319-N(H319)))</f>
        <v/>
      </c>
    </row>
    <row r="320" customFormat="false" ht="15" hidden="false" customHeight="false" outlineLevel="0" collapsed="false">
      <c r="A320" s="4"/>
      <c r="B320" s="5"/>
      <c r="C320" s="5"/>
      <c r="D320" s="5"/>
      <c r="E320" s="5"/>
      <c r="F320" s="5"/>
      <c r="G320" s="6"/>
      <c r="H320" s="6"/>
      <c r="I320" s="7" t="str">
        <f aca="false">IF(OR(F320="",G320=""),"",F320*G320)</f>
        <v/>
      </c>
      <c r="J320" s="7" t="str">
        <f aca="false">IF(OR(F320="",G320=""),"",F320*(G320-N(H320)))</f>
        <v/>
      </c>
    </row>
    <row r="321" customFormat="false" ht="15" hidden="false" customHeight="false" outlineLevel="0" collapsed="false">
      <c r="A321" s="4"/>
      <c r="B321" s="5"/>
      <c r="C321" s="5"/>
      <c r="D321" s="5"/>
      <c r="E321" s="5"/>
      <c r="F321" s="5"/>
      <c r="G321" s="6"/>
      <c r="H321" s="6"/>
      <c r="I321" s="7" t="str">
        <f aca="false">IF(OR(F321="",G321=""),"",F321*G321)</f>
        <v/>
      </c>
      <c r="J321" s="7" t="str">
        <f aca="false">IF(OR(F321="",G321=""),"",F321*(G321-N(H321)))</f>
        <v/>
      </c>
    </row>
    <row r="322" customFormat="false" ht="15" hidden="false" customHeight="false" outlineLevel="0" collapsed="false">
      <c r="A322" s="4"/>
      <c r="B322" s="5"/>
      <c r="C322" s="5"/>
      <c r="D322" s="5"/>
      <c r="E322" s="5"/>
      <c r="F322" s="5"/>
      <c r="G322" s="6"/>
      <c r="H322" s="6"/>
      <c r="I322" s="7" t="str">
        <f aca="false">IF(OR(F322="",G322=""),"",F322*G322)</f>
        <v/>
      </c>
      <c r="J322" s="7" t="str">
        <f aca="false">IF(OR(F322="",G322=""),"",F322*(G322-N(H322)))</f>
        <v/>
      </c>
    </row>
    <row r="323" customFormat="false" ht="15" hidden="false" customHeight="false" outlineLevel="0" collapsed="false">
      <c r="A323" s="4"/>
      <c r="B323" s="5"/>
      <c r="C323" s="5"/>
      <c r="D323" s="5"/>
      <c r="E323" s="5"/>
      <c r="F323" s="5"/>
      <c r="G323" s="6"/>
      <c r="H323" s="6"/>
      <c r="I323" s="7" t="str">
        <f aca="false">IF(OR(F323="",G323=""),"",F323*G323)</f>
        <v/>
      </c>
      <c r="J323" s="7" t="str">
        <f aca="false">IF(OR(F323="",G323=""),"",F323*(G323-N(H323)))</f>
        <v/>
      </c>
    </row>
    <row r="324" customFormat="false" ht="15" hidden="false" customHeight="false" outlineLevel="0" collapsed="false">
      <c r="A324" s="4"/>
      <c r="B324" s="5"/>
      <c r="C324" s="5"/>
      <c r="D324" s="5"/>
      <c r="E324" s="5"/>
      <c r="F324" s="5"/>
      <c r="G324" s="6"/>
      <c r="H324" s="6"/>
      <c r="I324" s="7" t="str">
        <f aca="false">IF(OR(F324="",G324=""),"",F324*G324)</f>
        <v/>
      </c>
      <c r="J324" s="7" t="str">
        <f aca="false">IF(OR(F324="",G324=""),"",F324*(G324-N(H324)))</f>
        <v/>
      </c>
    </row>
    <row r="325" customFormat="false" ht="15" hidden="false" customHeight="false" outlineLevel="0" collapsed="false">
      <c r="A325" s="4"/>
      <c r="B325" s="5"/>
      <c r="C325" s="5"/>
      <c r="D325" s="5"/>
      <c r="E325" s="5"/>
      <c r="F325" s="5"/>
      <c r="G325" s="6"/>
      <c r="H325" s="6"/>
      <c r="I325" s="7" t="str">
        <f aca="false">IF(OR(F325="",G325=""),"",F325*G325)</f>
        <v/>
      </c>
      <c r="J325" s="7" t="str">
        <f aca="false">IF(OR(F325="",G325=""),"",F325*(G325-N(H325)))</f>
        <v/>
      </c>
    </row>
    <row r="326" customFormat="false" ht="15" hidden="false" customHeight="false" outlineLevel="0" collapsed="false">
      <c r="A326" s="4"/>
      <c r="B326" s="5"/>
      <c r="C326" s="5"/>
      <c r="D326" s="5"/>
      <c r="E326" s="5"/>
      <c r="F326" s="5"/>
      <c r="G326" s="6"/>
      <c r="H326" s="6"/>
      <c r="I326" s="7" t="str">
        <f aca="false">IF(OR(F326="",G326=""),"",F326*G326)</f>
        <v/>
      </c>
      <c r="J326" s="7" t="str">
        <f aca="false">IF(OR(F326="",G326=""),"",F326*(G326-N(H326)))</f>
        <v/>
      </c>
    </row>
    <row r="327" customFormat="false" ht="15" hidden="false" customHeight="false" outlineLevel="0" collapsed="false">
      <c r="A327" s="4"/>
      <c r="B327" s="5"/>
      <c r="C327" s="5"/>
      <c r="D327" s="5"/>
      <c r="E327" s="5"/>
      <c r="F327" s="5"/>
      <c r="G327" s="6"/>
      <c r="H327" s="6"/>
      <c r="I327" s="7" t="str">
        <f aca="false">IF(OR(F327="",G327=""),"",F327*G327)</f>
        <v/>
      </c>
      <c r="J327" s="7" t="str">
        <f aca="false">IF(OR(F327="",G327=""),"",F327*(G327-N(H327)))</f>
        <v/>
      </c>
    </row>
    <row r="328" customFormat="false" ht="15" hidden="false" customHeight="false" outlineLevel="0" collapsed="false">
      <c r="A328" s="4"/>
      <c r="B328" s="5"/>
      <c r="C328" s="5"/>
      <c r="D328" s="5"/>
      <c r="E328" s="5"/>
      <c r="F328" s="5"/>
      <c r="G328" s="6"/>
      <c r="H328" s="6"/>
      <c r="I328" s="7" t="str">
        <f aca="false">IF(OR(F328="",G328=""),"",F328*G328)</f>
        <v/>
      </c>
      <c r="J328" s="7" t="str">
        <f aca="false">IF(OR(F328="",G328=""),"",F328*(G328-N(H328)))</f>
        <v/>
      </c>
    </row>
    <row r="329" customFormat="false" ht="15" hidden="false" customHeight="false" outlineLevel="0" collapsed="false">
      <c r="A329" s="4"/>
      <c r="B329" s="5"/>
      <c r="C329" s="5"/>
      <c r="D329" s="5"/>
      <c r="E329" s="5"/>
      <c r="F329" s="5"/>
      <c r="G329" s="6"/>
      <c r="H329" s="6"/>
      <c r="I329" s="7" t="str">
        <f aca="false">IF(OR(F329="",G329=""),"",F329*G329)</f>
        <v/>
      </c>
      <c r="J329" s="7" t="str">
        <f aca="false">IF(OR(F329="",G329=""),"",F329*(G329-N(H329)))</f>
        <v/>
      </c>
    </row>
    <row r="330" customFormat="false" ht="15" hidden="false" customHeight="false" outlineLevel="0" collapsed="false">
      <c r="A330" s="4"/>
      <c r="B330" s="5"/>
      <c r="C330" s="5"/>
      <c r="D330" s="5"/>
      <c r="E330" s="5"/>
      <c r="F330" s="5"/>
      <c r="G330" s="6"/>
      <c r="H330" s="6"/>
      <c r="I330" s="7" t="str">
        <f aca="false">IF(OR(F330="",G330=""),"",F330*G330)</f>
        <v/>
      </c>
      <c r="J330" s="7" t="str">
        <f aca="false">IF(OR(F330="",G330=""),"",F330*(G330-N(H330)))</f>
        <v/>
      </c>
    </row>
    <row r="331" customFormat="false" ht="15" hidden="false" customHeight="false" outlineLevel="0" collapsed="false">
      <c r="A331" s="4"/>
      <c r="B331" s="5"/>
      <c r="C331" s="5"/>
      <c r="D331" s="5"/>
      <c r="E331" s="5"/>
      <c r="F331" s="5"/>
      <c r="G331" s="6"/>
      <c r="H331" s="6"/>
      <c r="I331" s="7" t="str">
        <f aca="false">IF(OR(F331="",G331=""),"",F331*G331)</f>
        <v/>
      </c>
      <c r="J331" s="7" t="str">
        <f aca="false">IF(OR(F331="",G331=""),"",F331*(G331-N(H331)))</f>
        <v/>
      </c>
    </row>
    <row r="332" customFormat="false" ht="15" hidden="false" customHeight="false" outlineLevel="0" collapsed="false">
      <c r="A332" s="4"/>
      <c r="B332" s="5"/>
      <c r="C332" s="5"/>
      <c r="D332" s="5"/>
      <c r="E332" s="5"/>
      <c r="F332" s="5"/>
      <c r="G332" s="6"/>
      <c r="H332" s="6"/>
      <c r="I332" s="7" t="str">
        <f aca="false">IF(OR(F332="",G332=""),"",F332*G332)</f>
        <v/>
      </c>
      <c r="J332" s="7" t="str">
        <f aca="false">IF(OR(F332="",G332=""),"",F332*(G332-N(H332)))</f>
        <v/>
      </c>
    </row>
    <row r="333" customFormat="false" ht="15" hidden="false" customHeight="false" outlineLevel="0" collapsed="false">
      <c r="A333" s="4"/>
      <c r="B333" s="5"/>
      <c r="C333" s="5"/>
      <c r="D333" s="5"/>
      <c r="E333" s="5"/>
      <c r="F333" s="5"/>
      <c r="G333" s="6"/>
      <c r="H333" s="6"/>
      <c r="I333" s="7" t="str">
        <f aca="false">IF(OR(F333="",G333=""),"",F333*G333)</f>
        <v/>
      </c>
      <c r="J333" s="7" t="str">
        <f aca="false">IF(OR(F333="",G333=""),"",F333*(G333-N(H333)))</f>
        <v/>
      </c>
    </row>
    <row r="334" customFormat="false" ht="15" hidden="false" customHeight="false" outlineLevel="0" collapsed="false">
      <c r="A334" s="4"/>
      <c r="B334" s="5"/>
      <c r="C334" s="5"/>
      <c r="D334" s="5"/>
      <c r="E334" s="5"/>
      <c r="F334" s="5"/>
      <c r="G334" s="6"/>
      <c r="H334" s="6"/>
      <c r="I334" s="7" t="str">
        <f aca="false">IF(OR(F334="",G334=""),"",F334*G334)</f>
        <v/>
      </c>
      <c r="J334" s="7" t="str">
        <f aca="false">IF(OR(F334="",G334=""),"",F334*(G334-N(H334)))</f>
        <v/>
      </c>
    </row>
    <row r="335" customFormat="false" ht="15" hidden="false" customHeight="false" outlineLevel="0" collapsed="false">
      <c r="A335" s="4"/>
      <c r="B335" s="5"/>
      <c r="C335" s="5"/>
      <c r="D335" s="5"/>
      <c r="E335" s="5"/>
      <c r="F335" s="5"/>
      <c r="G335" s="6"/>
      <c r="H335" s="6"/>
      <c r="I335" s="7" t="str">
        <f aca="false">IF(OR(F335="",G335=""),"",F335*G335)</f>
        <v/>
      </c>
      <c r="J335" s="7" t="str">
        <f aca="false">IF(OR(F335="",G335=""),"",F335*(G335-N(H335)))</f>
        <v/>
      </c>
    </row>
    <row r="336" customFormat="false" ht="15" hidden="false" customHeight="false" outlineLevel="0" collapsed="false">
      <c r="A336" s="4"/>
      <c r="B336" s="5"/>
      <c r="C336" s="5"/>
      <c r="D336" s="5"/>
      <c r="E336" s="5"/>
      <c r="F336" s="5"/>
      <c r="G336" s="6"/>
      <c r="H336" s="6"/>
      <c r="I336" s="7" t="str">
        <f aca="false">IF(OR(F336="",G336=""),"",F336*G336)</f>
        <v/>
      </c>
      <c r="J336" s="7" t="str">
        <f aca="false">IF(OR(F336="",G336=""),"",F336*(G336-N(H336)))</f>
        <v/>
      </c>
    </row>
    <row r="337" customFormat="false" ht="15" hidden="false" customHeight="false" outlineLevel="0" collapsed="false">
      <c r="A337" s="4"/>
      <c r="B337" s="5"/>
      <c r="C337" s="5"/>
      <c r="D337" s="5"/>
      <c r="E337" s="5"/>
      <c r="F337" s="5"/>
      <c r="G337" s="6"/>
      <c r="H337" s="6"/>
      <c r="I337" s="7" t="str">
        <f aca="false">IF(OR(F337="",G337=""),"",F337*G337)</f>
        <v/>
      </c>
      <c r="J337" s="7" t="str">
        <f aca="false">IF(OR(F337="",G337=""),"",F337*(G337-N(H337)))</f>
        <v/>
      </c>
    </row>
    <row r="338" customFormat="false" ht="15" hidden="false" customHeight="false" outlineLevel="0" collapsed="false">
      <c r="A338" s="4"/>
      <c r="B338" s="5"/>
      <c r="C338" s="5"/>
      <c r="D338" s="5"/>
      <c r="E338" s="5"/>
      <c r="F338" s="5"/>
      <c r="G338" s="6"/>
      <c r="H338" s="6"/>
      <c r="I338" s="7" t="str">
        <f aca="false">IF(OR(F338="",G338=""),"",F338*G338)</f>
        <v/>
      </c>
      <c r="J338" s="7" t="str">
        <f aca="false">IF(OR(F338="",G338=""),"",F338*(G338-N(H338)))</f>
        <v/>
      </c>
    </row>
    <row r="339" customFormat="false" ht="15" hidden="false" customHeight="false" outlineLevel="0" collapsed="false">
      <c r="A339" s="4"/>
      <c r="B339" s="5"/>
      <c r="C339" s="5"/>
      <c r="D339" s="5"/>
      <c r="E339" s="5"/>
      <c r="F339" s="5"/>
      <c r="G339" s="6"/>
      <c r="H339" s="6"/>
      <c r="I339" s="7" t="str">
        <f aca="false">IF(OR(F339="",G339=""),"",F339*G339)</f>
        <v/>
      </c>
      <c r="J339" s="7" t="str">
        <f aca="false">IF(OR(F339="",G339=""),"",F339*(G339-N(H339)))</f>
        <v/>
      </c>
    </row>
    <row r="340" customFormat="false" ht="15" hidden="false" customHeight="false" outlineLevel="0" collapsed="false">
      <c r="A340" s="4"/>
      <c r="B340" s="5"/>
      <c r="C340" s="5"/>
      <c r="D340" s="5"/>
      <c r="E340" s="5"/>
      <c r="F340" s="5"/>
      <c r="G340" s="6"/>
      <c r="H340" s="6"/>
      <c r="I340" s="7" t="str">
        <f aca="false">IF(OR(F340="",G340=""),"",F340*G340)</f>
        <v/>
      </c>
      <c r="J340" s="7" t="str">
        <f aca="false">IF(OR(F340="",G340=""),"",F340*(G340-N(H340)))</f>
        <v/>
      </c>
    </row>
    <row r="341" customFormat="false" ht="15" hidden="false" customHeight="false" outlineLevel="0" collapsed="false">
      <c r="A341" s="4"/>
      <c r="B341" s="5"/>
      <c r="C341" s="5"/>
      <c r="D341" s="5"/>
      <c r="E341" s="5"/>
      <c r="F341" s="5"/>
      <c r="G341" s="6"/>
      <c r="H341" s="6"/>
      <c r="I341" s="7" t="str">
        <f aca="false">IF(OR(F341="",G341=""),"",F341*G341)</f>
        <v/>
      </c>
      <c r="J341" s="7" t="str">
        <f aca="false">IF(OR(F341="",G341=""),"",F341*(G341-N(H341)))</f>
        <v/>
      </c>
    </row>
    <row r="342" customFormat="false" ht="15" hidden="false" customHeight="false" outlineLevel="0" collapsed="false">
      <c r="A342" s="4"/>
      <c r="B342" s="5"/>
      <c r="C342" s="5"/>
      <c r="D342" s="5"/>
      <c r="E342" s="5"/>
      <c r="F342" s="5"/>
      <c r="G342" s="6"/>
      <c r="H342" s="6"/>
      <c r="I342" s="7" t="str">
        <f aca="false">IF(OR(F342="",G342=""),"",F342*G342)</f>
        <v/>
      </c>
      <c r="J342" s="7" t="str">
        <f aca="false">IF(OR(F342="",G342=""),"",F342*(G342-N(H342)))</f>
        <v/>
      </c>
    </row>
    <row r="343" customFormat="false" ht="15" hidden="false" customHeight="false" outlineLevel="0" collapsed="false">
      <c r="A343" s="4"/>
      <c r="B343" s="5"/>
      <c r="C343" s="5"/>
      <c r="D343" s="5"/>
      <c r="E343" s="5"/>
      <c r="F343" s="5"/>
      <c r="G343" s="6"/>
      <c r="H343" s="6"/>
      <c r="I343" s="7" t="str">
        <f aca="false">IF(OR(F343="",G343=""),"",F343*G343)</f>
        <v/>
      </c>
      <c r="J343" s="7" t="str">
        <f aca="false">IF(OR(F343="",G343=""),"",F343*(G343-N(H343)))</f>
        <v/>
      </c>
    </row>
    <row r="344" customFormat="false" ht="15" hidden="false" customHeight="false" outlineLevel="0" collapsed="false">
      <c r="A344" s="4"/>
      <c r="B344" s="5"/>
      <c r="C344" s="5"/>
      <c r="D344" s="5"/>
      <c r="E344" s="5"/>
      <c r="F344" s="5"/>
      <c r="G344" s="6"/>
      <c r="H344" s="6"/>
      <c r="I344" s="7" t="str">
        <f aca="false">IF(OR(F344="",G344=""),"",F344*G344)</f>
        <v/>
      </c>
      <c r="J344" s="7" t="str">
        <f aca="false">IF(OR(F344="",G344=""),"",F344*(G344-N(H344)))</f>
        <v/>
      </c>
    </row>
    <row r="345" customFormat="false" ht="15" hidden="false" customHeight="false" outlineLevel="0" collapsed="false">
      <c r="A345" s="4"/>
      <c r="B345" s="5"/>
      <c r="C345" s="5"/>
      <c r="D345" s="5"/>
      <c r="E345" s="5"/>
      <c r="F345" s="5"/>
      <c r="G345" s="6"/>
      <c r="H345" s="6"/>
      <c r="I345" s="7" t="str">
        <f aca="false">IF(OR(F345="",G345=""),"",F345*G345)</f>
        <v/>
      </c>
      <c r="J345" s="7" t="str">
        <f aca="false">IF(OR(F345="",G345=""),"",F345*(G345-N(H345)))</f>
        <v/>
      </c>
    </row>
    <row r="346" customFormat="false" ht="15" hidden="false" customHeight="false" outlineLevel="0" collapsed="false">
      <c r="A346" s="4"/>
      <c r="B346" s="5"/>
      <c r="C346" s="5"/>
      <c r="D346" s="5"/>
      <c r="E346" s="5"/>
      <c r="F346" s="5"/>
      <c r="G346" s="6"/>
      <c r="H346" s="6"/>
      <c r="I346" s="7" t="str">
        <f aca="false">IF(OR(F346="",G346=""),"",F346*G346)</f>
        <v/>
      </c>
      <c r="J346" s="7" t="str">
        <f aca="false">IF(OR(F346="",G346=""),"",F346*(G346-N(H346)))</f>
        <v/>
      </c>
    </row>
    <row r="347" customFormat="false" ht="15" hidden="false" customHeight="false" outlineLevel="0" collapsed="false">
      <c r="A347" s="4"/>
      <c r="B347" s="5"/>
      <c r="C347" s="5"/>
      <c r="D347" s="5"/>
      <c r="E347" s="5"/>
      <c r="F347" s="5"/>
      <c r="G347" s="6"/>
      <c r="H347" s="6"/>
      <c r="I347" s="7" t="str">
        <f aca="false">IF(OR(F347="",G347=""),"",F347*G347)</f>
        <v/>
      </c>
      <c r="J347" s="7" t="str">
        <f aca="false">IF(OR(F347="",G347=""),"",F347*(G347-N(H347)))</f>
        <v/>
      </c>
    </row>
    <row r="348" customFormat="false" ht="15" hidden="false" customHeight="false" outlineLevel="0" collapsed="false">
      <c r="A348" s="4"/>
      <c r="B348" s="5"/>
      <c r="C348" s="5"/>
      <c r="D348" s="5"/>
      <c r="E348" s="5"/>
      <c r="F348" s="5"/>
      <c r="G348" s="6"/>
      <c r="H348" s="6"/>
      <c r="I348" s="7" t="str">
        <f aca="false">IF(OR(F348="",G348=""),"",F348*G348)</f>
        <v/>
      </c>
      <c r="J348" s="7" t="str">
        <f aca="false">IF(OR(F348="",G348=""),"",F348*(G348-N(H348)))</f>
        <v/>
      </c>
    </row>
    <row r="349" customFormat="false" ht="15" hidden="false" customHeight="false" outlineLevel="0" collapsed="false">
      <c r="A349" s="4"/>
      <c r="B349" s="5"/>
      <c r="C349" s="5"/>
      <c r="D349" s="5"/>
      <c r="E349" s="5"/>
      <c r="F349" s="5"/>
      <c r="G349" s="6"/>
      <c r="H349" s="6"/>
      <c r="I349" s="7" t="str">
        <f aca="false">IF(OR(F349="",G349=""),"",F349*G349)</f>
        <v/>
      </c>
      <c r="J349" s="7" t="str">
        <f aca="false">IF(OR(F349="",G349=""),"",F349*(G349-N(H349)))</f>
        <v/>
      </c>
    </row>
    <row r="350" customFormat="false" ht="15" hidden="false" customHeight="false" outlineLevel="0" collapsed="false">
      <c r="A350" s="4"/>
      <c r="B350" s="5"/>
      <c r="C350" s="5"/>
      <c r="D350" s="5"/>
      <c r="E350" s="5"/>
      <c r="F350" s="5"/>
      <c r="G350" s="6"/>
      <c r="H350" s="6"/>
      <c r="I350" s="7" t="str">
        <f aca="false">IF(OR(F350="",G350=""),"",F350*G350)</f>
        <v/>
      </c>
      <c r="J350" s="7" t="str">
        <f aca="false">IF(OR(F350="",G350=""),"",F350*(G350-N(H350)))</f>
        <v/>
      </c>
    </row>
    <row r="351" customFormat="false" ht="15" hidden="false" customHeight="false" outlineLevel="0" collapsed="false">
      <c r="A351" s="4"/>
      <c r="B351" s="5"/>
      <c r="C351" s="5"/>
      <c r="D351" s="5"/>
      <c r="E351" s="5"/>
      <c r="F351" s="5"/>
      <c r="G351" s="6"/>
      <c r="H351" s="6"/>
      <c r="I351" s="7" t="str">
        <f aca="false">IF(OR(F351="",G351=""),"",F351*G351)</f>
        <v/>
      </c>
      <c r="J351" s="7" t="str">
        <f aca="false">IF(OR(F351="",G351=""),"",F351*(G351-N(H351)))</f>
        <v/>
      </c>
    </row>
    <row r="352" customFormat="false" ht="15" hidden="false" customHeight="false" outlineLevel="0" collapsed="false">
      <c r="A352" s="4"/>
      <c r="B352" s="5"/>
      <c r="C352" s="5"/>
      <c r="D352" s="5"/>
      <c r="E352" s="5"/>
      <c r="F352" s="5"/>
      <c r="G352" s="6"/>
      <c r="H352" s="6"/>
      <c r="I352" s="7" t="str">
        <f aca="false">IF(OR(F352="",G352=""),"",F352*G352)</f>
        <v/>
      </c>
      <c r="J352" s="7" t="str">
        <f aca="false">IF(OR(F352="",G352=""),"",F352*(G352-N(H352)))</f>
        <v/>
      </c>
    </row>
    <row r="353" customFormat="false" ht="15" hidden="false" customHeight="false" outlineLevel="0" collapsed="false">
      <c r="A353" s="4"/>
      <c r="B353" s="5"/>
      <c r="C353" s="5"/>
      <c r="D353" s="5"/>
      <c r="E353" s="5"/>
      <c r="F353" s="5"/>
      <c r="G353" s="6"/>
      <c r="H353" s="6"/>
      <c r="I353" s="7" t="str">
        <f aca="false">IF(OR(F353="",G353=""),"",F353*G353)</f>
        <v/>
      </c>
      <c r="J353" s="7" t="str">
        <f aca="false">IF(OR(F353="",G353=""),"",F353*(G353-N(H353)))</f>
        <v/>
      </c>
    </row>
    <row r="354" customFormat="false" ht="15" hidden="false" customHeight="false" outlineLevel="0" collapsed="false">
      <c r="A354" s="4"/>
      <c r="B354" s="5"/>
      <c r="C354" s="5"/>
      <c r="D354" s="5"/>
      <c r="E354" s="5"/>
      <c r="F354" s="5"/>
      <c r="G354" s="6"/>
      <c r="H354" s="6"/>
      <c r="I354" s="7" t="str">
        <f aca="false">IF(OR(F354="",G354=""),"",F354*G354)</f>
        <v/>
      </c>
      <c r="J354" s="7" t="str">
        <f aca="false">IF(OR(F354="",G354=""),"",F354*(G354-N(H354)))</f>
        <v/>
      </c>
    </row>
    <row r="355" customFormat="false" ht="15" hidden="false" customHeight="false" outlineLevel="0" collapsed="false">
      <c r="A355" s="4"/>
      <c r="B355" s="5"/>
      <c r="C355" s="5"/>
      <c r="D355" s="5"/>
      <c r="E355" s="5"/>
      <c r="F355" s="5"/>
      <c r="G355" s="6"/>
      <c r="H355" s="6"/>
      <c r="I355" s="7" t="str">
        <f aca="false">IF(OR(F355="",G355=""),"",F355*G355)</f>
        <v/>
      </c>
      <c r="J355" s="7" t="str">
        <f aca="false">IF(OR(F355="",G355=""),"",F355*(G355-N(H355)))</f>
        <v/>
      </c>
    </row>
    <row r="356" customFormat="false" ht="15" hidden="false" customHeight="false" outlineLevel="0" collapsed="false">
      <c r="A356" s="4"/>
      <c r="B356" s="5"/>
      <c r="C356" s="5"/>
      <c r="D356" s="5"/>
      <c r="E356" s="5"/>
      <c r="F356" s="5"/>
      <c r="G356" s="6"/>
      <c r="H356" s="6"/>
      <c r="I356" s="7" t="str">
        <f aca="false">IF(OR(F356="",G356=""),"",F356*G356)</f>
        <v/>
      </c>
      <c r="J356" s="7" t="str">
        <f aca="false">IF(OR(F356="",G356=""),"",F356*(G356-N(H356)))</f>
        <v/>
      </c>
    </row>
    <row r="357" customFormat="false" ht="15" hidden="false" customHeight="false" outlineLevel="0" collapsed="false">
      <c r="A357" s="4"/>
      <c r="B357" s="5"/>
      <c r="C357" s="5"/>
      <c r="D357" s="5"/>
      <c r="E357" s="5"/>
      <c r="F357" s="5"/>
      <c r="G357" s="6"/>
      <c r="H357" s="6"/>
      <c r="I357" s="7" t="str">
        <f aca="false">IF(OR(F357="",G357=""),"",F357*G357)</f>
        <v/>
      </c>
      <c r="J357" s="7" t="str">
        <f aca="false">IF(OR(F357="",G357=""),"",F357*(G357-N(H357)))</f>
        <v/>
      </c>
    </row>
    <row r="358" customFormat="false" ht="15" hidden="false" customHeight="false" outlineLevel="0" collapsed="false">
      <c r="A358" s="4"/>
      <c r="B358" s="5"/>
      <c r="C358" s="5"/>
      <c r="D358" s="5"/>
      <c r="E358" s="5"/>
      <c r="F358" s="5"/>
      <c r="G358" s="6"/>
      <c r="H358" s="6"/>
      <c r="I358" s="7" t="str">
        <f aca="false">IF(OR(F358="",G358=""),"",F358*G358)</f>
        <v/>
      </c>
      <c r="J358" s="7" t="str">
        <f aca="false">IF(OR(F358="",G358=""),"",F358*(G358-N(H358)))</f>
        <v/>
      </c>
    </row>
    <row r="359" customFormat="false" ht="15" hidden="false" customHeight="false" outlineLevel="0" collapsed="false">
      <c r="A359" s="4"/>
      <c r="B359" s="5"/>
      <c r="C359" s="5"/>
      <c r="D359" s="5"/>
      <c r="E359" s="5"/>
      <c r="F359" s="5"/>
      <c r="G359" s="6"/>
      <c r="H359" s="6"/>
      <c r="I359" s="7" t="str">
        <f aca="false">IF(OR(F359="",G359=""),"",F359*G359)</f>
        <v/>
      </c>
      <c r="J359" s="7" t="str">
        <f aca="false">IF(OR(F359="",G359=""),"",F359*(G359-N(H359)))</f>
        <v/>
      </c>
    </row>
    <row r="360" customFormat="false" ht="15" hidden="false" customHeight="false" outlineLevel="0" collapsed="false">
      <c r="A360" s="4"/>
      <c r="B360" s="5"/>
      <c r="C360" s="5"/>
      <c r="D360" s="5"/>
      <c r="E360" s="5"/>
      <c r="F360" s="5"/>
      <c r="G360" s="6"/>
      <c r="H360" s="6"/>
      <c r="I360" s="7" t="str">
        <f aca="false">IF(OR(F360="",G360=""),"",F360*G360)</f>
        <v/>
      </c>
      <c r="J360" s="7" t="str">
        <f aca="false">IF(OR(F360="",G360=""),"",F360*(G360-N(H360)))</f>
        <v/>
      </c>
    </row>
    <row r="361" customFormat="false" ht="15" hidden="false" customHeight="false" outlineLevel="0" collapsed="false">
      <c r="A361" s="4"/>
      <c r="B361" s="5"/>
      <c r="C361" s="5"/>
      <c r="D361" s="5"/>
      <c r="E361" s="5"/>
      <c r="F361" s="5"/>
      <c r="G361" s="6"/>
      <c r="H361" s="6"/>
      <c r="I361" s="7" t="str">
        <f aca="false">IF(OR(F361="",G361=""),"",F361*G361)</f>
        <v/>
      </c>
      <c r="J361" s="7" t="str">
        <f aca="false">IF(OR(F361="",G361=""),"",F361*(G361-N(H361)))</f>
        <v/>
      </c>
    </row>
    <row r="362" customFormat="false" ht="15" hidden="false" customHeight="false" outlineLevel="0" collapsed="false">
      <c r="A362" s="4"/>
      <c r="B362" s="5"/>
      <c r="C362" s="5"/>
      <c r="D362" s="5"/>
      <c r="E362" s="5"/>
      <c r="F362" s="5"/>
      <c r="G362" s="6"/>
      <c r="H362" s="6"/>
      <c r="I362" s="7" t="str">
        <f aca="false">IF(OR(F362="",G362=""),"",F362*G362)</f>
        <v/>
      </c>
      <c r="J362" s="7" t="str">
        <f aca="false">IF(OR(F362="",G362=""),"",F362*(G362-N(H362)))</f>
        <v/>
      </c>
    </row>
    <row r="363" customFormat="false" ht="15" hidden="false" customHeight="false" outlineLevel="0" collapsed="false">
      <c r="A363" s="4"/>
      <c r="B363" s="5"/>
      <c r="C363" s="5"/>
      <c r="D363" s="5"/>
      <c r="E363" s="5"/>
      <c r="F363" s="5"/>
      <c r="G363" s="6"/>
      <c r="H363" s="6"/>
      <c r="I363" s="7" t="str">
        <f aca="false">IF(OR(F363="",G363=""),"",F363*G363)</f>
        <v/>
      </c>
      <c r="J363" s="7" t="str">
        <f aca="false">IF(OR(F363="",G363=""),"",F363*(G363-N(H363)))</f>
        <v/>
      </c>
    </row>
    <row r="364" customFormat="false" ht="15" hidden="false" customHeight="false" outlineLevel="0" collapsed="false">
      <c r="A364" s="4"/>
      <c r="B364" s="5"/>
      <c r="C364" s="5"/>
      <c r="D364" s="5"/>
      <c r="E364" s="5"/>
      <c r="F364" s="5"/>
      <c r="G364" s="6"/>
      <c r="H364" s="6"/>
      <c r="I364" s="7" t="str">
        <f aca="false">IF(OR(F364="",G364=""),"",F364*G364)</f>
        <v/>
      </c>
      <c r="J364" s="7" t="str">
        <f aca="false">IF(OR(F364="",G364=""),"",F364*(G364-N(H364)))</f>
        <v/>
      </c>
    </row>
    <row r="365" customFormat="false" ht="15" hidden="false" customHeight="false" outlineLevel="0" collapsed="false">
      <c r="A365" s="4"/>
      <c r="B365" s="5"/>
      <c r="C365" s="5"/>
      <c r="D365" s="5"/>
      <c r="E365" s="5"/>
      <c r="F365" s="5"/>
      <c r="G365" s="6"/>
      <c r="H365" s="6"/>
      <c r="I365" s="7" t="str">
        <f aca="false">IF(OR(F365="",G365=""),"",F365*G365)</f>
        <v/>
      </c>
      <c r="J365" s="7" t="str">
        <f aca="false">IF(OR(F365="",G365=""),"",F365*(G365-N(H365)))</f>
        <v/>
      </c>
    </row>
    <row r="366" customFormat="false" ht="15" hidden="false" customHeight="false" outlineLevel="0" collapsed="false">
      <c r="A366" s="4"/>
      <c r="B366" s="5"/>
      <c r="C366" s="5"/>
      <c r="D366" s="5"/>
      <c r="E366" s="5"/>
      <c r="F366" s="5"/>
      <c r="G366" s="6"/>
      <c r="H366" s="6"/>
      <c r="I366" s="7" t="str">
        <f aca="false">IF(OR(F366="",G366=""),"",F366*G366)</f>
        <v/>
      </c>
      <c r="J366" s="7" t="str">
        <f aca="false">IF(OR(F366="",G366=""),"",F366*(G366-N(H366)))</f>
        <v/>
      </c>
    </row>
    <row r="367" customFormat="false" ht="15" hidden="false" customHeight="false" outlineLevel="0" collapsed="false">
      <c r="A367" s="4"/>
      <c r="B367" s="5"/>
      <c r="C367" s="5"/>
      <c r="D367" s="5"/>
      <c r="E367" s="5"/>
      <c r="F367" s="5"/>
      <c r="G367" s="6"/>
      <c r="H367" s="6"/>
      <c r="I367" s="7" t="str">
        <f aca="false">IF(OR(F367="",G367=""),"",F367*G367)</f>
        <v/>
      </c>
      <c r="J367" s="7" t="str">
        <f aca="false">IF(OR(F367="",G367=""),"",F367*(G367-N(H367)))</f>
        <v/>
      </c>
    </row>
    <row r="368" customFormat="false" ht="15" hidden="false" customHeight="false" outlineLevel="0" collapsed="false">
      <c r="A368" s="4"/>
      <c r="B368" s="5"/>
      <c r="C368" s="5"/>
      <c r="D368" s="5"/>
      <c r="E368" s="5"/>
      <c r="F368" s="5"/>
      <c r="G368" s="6"/>
      <c r="H368" s="6"/>
      <c r="I368" s="7" t="str">
        <f aca="false">IF(OR(F368="",G368=""),"",F368*G368)</f>
        <v/>
      </c>
      <c r="J368" s="7" t="str">
        <f aca="false">IF(OR(F368="",G368=""),"",F368*(G368-N(H368)))</f>
        <v/>
      </c>
    </row>
    <row r="369" customFormat="false" ht="15" hidden="false" customHeight="false" outlineLevel="0" collapsed="false">
      <c r="A369" s="4"/>
      <c r="B369" s="5"/>
      <c r="C369" s="5"/>
      <c r="D369" s="5"/>
      <c r="E369" s="5"/>
      <c r="F369" s="5"/>
      <c r="G369" s="6"/>
      <c r="H369" s="6"/>
      <c r="I369" s="7" t="str">
        <f aca="false">IF(OR(F369="",G369=""),"",F369*G369)</f>
        <v/>
      </c>
      <c r="J369" s="7" t="str">
        <f aca="false">IF(OR(F369="",G369=""),"",F369*(G369-N(H369)))</f>
        <v/>
      </c>
    </row>
    <row r="370" customFormat="false" ht="15" hidden="false" customHeight="false" outlineLevel="0" collapsed="false">
      <c r="A370" s="4"/>
      <c r="B370" s="5"/>
      <c r="C370" s="5"/>
      <c r="D370" s="5"/>
      <c r="E370" s="5"/>
      <c r="F370" s="5"/>
      <c r="G370" s="6"/>
      <c r="H370" s="6"/>
      <c r="I370" s="7" t="str">
        <f aca="false">IF(OR(F370="",G370=""),"",F370*G370)</f>
        <v/>
      </c>
      <c r="J370" s="7" t="str">
        <f aca="false">IF(OR(F370="",G370=""),"",F370*(G370-N(H370)))</f>
        <v/>
      </c>
    </row>
    <row r="371" customFormat="false" ht="15" hidden="false" customHeight="false" outlineLevel="0" collapsed="false">
      <c r="A371" s="4"/>
      <c r="B371" s="5"/>
      <c r="C371" s="5"/>
      <c r="D371" s="5"/>
      <c r="E371" s="5"/>
      <c r="F371" s="5"/>
      <c r="G371" s="6"/>
      <c r="H371" s="6"/>
      <c r="I371" s="7" t="str">
        <f aca="false">IF(OR(F371="",G371=""),"",F371*G371)</f>
        <v/>
      </c>
      <c r="J371" s="7" t="str">
        <f aca="false">IF(OR(F371="",G371=""),"",F371*(G371-N(H371)))</f>
        <v/>
      </c>
    </row>
    <row r="372" customFormat="false" ht="15" hidden="false" customHeight="false" outlineLevel="0" collapsed="false">
      <c r="A372" s="4"/>
      <c r="B372" s="5"/>
      <c r="C372" s="5"/>
      <c r="D372" s="5"/>
      <c r="E372" s="5"/>
      <c r="F372" s="5"/>
      <c r="G372" s="6"/>
      <c r="H372" s="6"/>
      <c r="I372" s="7" t="str">
        <f aca="false">IF(OR(F372="",G372=""),"",F372*G372)</f>
        <v/>
      </c>
      <c r="J372" s="7" t="str">
        <f aca="false">IF(OR(F372="",G372=""),"",F372*(G372-N(H372)))</f>
        <v/>
      </c>
    </row>
    <row r="373" customFormat="false" ht="15" hidden="false" customHeight="false" outlineLevel="0" collapsed="false">
      <c r="A373" s="4"/>
      <c r="B373" s="5"/>
      <c r="C373" s="5"/>
      <c r="D373" s="5"/>
      <c r="E373" s="5"/>
      <c r="F373" s="5"/>
      <c r="G373" s="6"/>
      <c r="H373" s="6"/>
      <c r="I373" s="7" t="str">
        <f aca="false">IF(OR(F373="",G373=""),"",F373*G373)</f>
        <v/>
      </c>
      <c r="J373" s="7" t="str">
        <f aca="false">IF(OR(F373="",G373=""),"",F373*(G373-N(H373)))</f>
        <v/>
      </c>
    </row>
    <row r="374" customFormat="false" ht="15" hidden="false" customHeight="false" outlineLevel="0" collapsed="false">
      <c r="A374" s="4"/>
      <c r="B374" s="5"/>
      <c r="C374" s="5"/>
      <c r="D374" s="5"/>
      <c r="E374" s="5"/>
      <c r="F374" s="5"/>
      <c r="G374" s="6"/>
      <c r="H374" s="6"/>
      <c r="I374" s="7" t="str">
        <f aca="false">IF(OR(F374="",G374=""),"",F374*G374)</f>
        <v/>
      </c>
      <c r="J374" s="7" t="str">
        <f aca="false">IF(OR(F374="",G374=""),"",F374*(G374-N(H374)))</f>
        <v/>
      </c>
    </row>
    <row r="375" customFormat="false" ht="15" hidden="false" customHeight="false" outlineLevel="0" collapsed="false">
      <c r="A375" s="4"/>
      <c r="B375" s="5"/>
      <c r="C375" s="5"/>
      <c r="D375" s="5"/>
      <c r="E375" s="5"/>
      <c r="F375" s="5"/>
      <c r="G375" s="6"/>
      <c r="H375" s="6"/>
      <c r="I375" s="7" t="str">
        <f aca="false">IF(OR(F375="",G375=""),"",F375*G375)</f>
        <v/>
      </c>
      <c r="J375" s="7" t="str">
        <f aca="false">IF(OR(F375="",G375=""),"",F375*(G375-N(H375)))</f>
        <v/>
      </c>
    </row>
    <row r="376" customFormat="false" ht="15" hidden="false" customHeight="false" outlineLevel="0" collapsed="false">
      <c r="A376" s="4"/>
      <c r="B376" s="5"/>
      <c r="C376" s="5"/>
      <c r="D376" s="5"/>
      <c r="E376" s="5"/>
      <c r="F376" s="5"/>
      <c r="G376" s="6"/>
      <c r="H376" s="6"/>
      <c r="I376" s="7" t="str">
        <f aca="false">IF(OR(F376="",G376=""),"",F376*G376)</f>
        <v/>
      </c>
      <c r="J376" s="7" t="str">
        <f aca="false">IF(OR(F376="",G376=""),"",F376*(G376-N(H376)))</f>
        <v/>
      </c>
    </row>
    <row r="377" customFormat="false" ht="15" hidden="false" customHeight="false" outlineLevel="0" collapsed="false">
      <c r="A377" s="4"/>
      <c r="B377" s="5"/>
      <c r="C377" s="5"/>
      <c r="D377" s="5"/>
      <c r="E377" s="5"/>
      <c r="F377" s="5"/>
      <c r="G377" s="6"/>
      <c r="H377" s="6"/>
      <c r="I377" s="7" t="str">
        <f aca="false">IF(OR(F377="",G377=""),"",F377*G377)</f>
        <v/>
      </c>
      <c r="J377" s="7" t="str">
        <f aca="false">IF(OR(F377="",G377=""),"",F377*(G377-N(H377)))</f>
        <v/>
      </c>
    </row>
    <row r="378" customFormat="false" ht="15" hidden="false" customHeight="false" outlineLevel="0" collapsed="false">
      <c r="A378" s="4"/>
      <c r="B378" s="5"/>
      <c r="C378" s="5"/>
      <c r="D378" s="5"/>
      <c r="E378" s="5"/>
      <c r="F378" s="5"/>
      <c r="G378" s="6"/>
      <c r="H378" s="6"/>
      <c r="I378" s="7" t="str">
        <f aca="false">IF(OR(F378="",G378=""),"",F378*G378)</f>
        <v/>
      </c>
      <c r="J378" s="7" t="str">
        <f aca="false">IF(OR(F378="",G378=""),"",F378*(G378-N(H378)))</f>
        <v/>
      </c>
    </row>
    <row r="379" customFormat="false" ht="15" hidden="false" customHeight="false" outlineLevel="0" collapsed="false">
      <c r="A379" s="4"/>
      <c r="B379" s="5"/>
      <c r="C379" s="5"/>
      <c r="D379" s="5"/>
      <c r="E379" s="5"/>
      <c r="F379" s="5"/>
      <c r="G379" s="6"/>
      <c r="H379" s="6"/>
      <c r="I379" s="7" t="str">
        <f aca="false">IF(OR(F379="",G379=""),"",F379*G379)</f>
        <v/>
      </c>
      <c r="J379" s="7" t="str">
        <f aca="false">IF(OR(F379="",G379=""),"",F379*(G379-N(H379)))</f>
        <v/>
      </c>
    </row>
    <row r="380" customFormat="false" ht="15" hidden="false" customHeight="false" outlineLevel="0" collapsed="false">
      <c r="A380" s="4"/>
      <c r="B380" s="5"/>
      <c r="C380" s="5"/>
      <c r="D380" s="5"/>
      <c r="E380" s="5"/>
      <c r="F380" s="5"/>
      <c r="G380" s="6"/>
      <c r="H380" s="6"/>
      <c r="I380" s="7" t="str">
        <f aca="false">IF(OR(F380="",G380=""),"",F380*G380)</f>
        <v/>
      </c>
      <c r="J380" s="7" t="str">
        <f aca="false">IF(OR(F380="",G380=""),"",F380*(G380-N(H380)))</f>
        <v/>
      </c>
    </row>
    <row r="381" customFormat="false" ht="15" hidden="false" customHeight="false" outlineLevel="0" collapsed="false">
      <c r="A381" s="4"/>
      <c r="B381" s="5"/>
      <c r="C381" s="5"/>
      <c r="D381" s="5"/>
      <c r="E381" s="5"/>
      <c r="F381" s="5"/>
      <c r="G381" s="6"/>
      <c r="H381" s="6"/>
      <c r="I381" s="7" t="str">
        <f aca="false">IF(OR(F381="",G381=""),"",F381*G381)</f>
        <v/>
      </c>
      <c r="J381" s="7" t="str">
        <f aca="false">IF(OR(F381="",G381=""),"",F381*(G381-N(H381)))</f>
        <v/>
      </c>
    </row>
    <row r="382" customFormat="false" ht="15" hidden="false" customHeight="false" outlineLevel="0" collapsed="false">
      <c r="A382" s="4"/>
      <c r="B382" s="5"/>
      <c r="C382" s="5"/>
      <c r="D382" s="5"/>
      <c r="E382" s="5"/>
      <c r="F382" s="5"/>
      <c r="G382" s="6"/>
      <c r="H382" s="6"/>
      <c r="I382" s="7" t="str">
        <f aca="false">IF(OR(F382="",G382=""),"",F382*G382)</f>
        <v/>
      </c>
      <c r="J382" s="7" t="str">
        <f aca="false">IF(OR(F382="",G382=""),"",F382*(G382-N(H382)))</f>
        <v/>
      </c>
    </row>
    <row r="383" customFormat="false" ht="15" hidden="false" customHeight="false" outlineLevel="0" collapsed="false">
      <c r="A383" s="4"/>
      <c r="B383" s="5"/>
      <c r="C383" s="5"/>
      <c r="D383" s="5"/>
      <c r="E383" s="5"/>
      <c r="F383" s="5"/>
      <c r="G383" s="6"/>
      <c r="H383" s="6"/>
      <c r="I383" s="7" t="str">
        <f aca="false">IF(OR(F383="",G383=""),"",F383*G383)</f>
        <v/>
      </c>
      <c r="J383" s="7" t="str">
        <f aca="false">IF(OR(F383="",G383=""),"",F383*(G383-N(H383)))</f>
        <v/>
      </c>
    </row>
    <row r="384" customFormat="false" ht="15" hidden="false" customHeight="false" outlineLevel="0" collapsed="false">
      <c r="A384" s="4"/>
      <c r="B384" s="5"/>
      <c r="C384" s="5"/>
      <c r="D384" s="5"/>
      <c r="E384" s="5"/>
      <c r="F384" s="5"/>
      <c r="G384" s="6"/>
      <c r="H384" s="6"/>
      <c r="I384" s="7" t="str">
        <f aca="false">IF(OR(F384="",G384=""),"",F384*G384)</f>
        <v/>
      </c>
      <c r="J384" s="7" t="str">
        <f aca="false">IF(OR(F384="",G384=""),"",F384*(G384-N(H384)))</f>
        <v/>
      </c>
    </row>
    <row r="385" customFormat="false" ht="15" hidden="false" customHeight="false" outlineLevel="0" collapsed="false">
      <c r="A385" s="4"/>
      <c r="B385" s="5"/>
      <c r="C385" s="5"/>
      <c r="D385" s="5"/>
      <c r="E385" s="5"/>
      <c r="F385" s="5"/>
      <c r="G385" s="6"/>
      <c r="H385" s="6"/>
      <c r="I385" s="7" t="str">
        <f aca="false">IF(OR(F385="",G385=""),"",F385*G385)</f>
        <v/>
      </c>
      <c r="J385" s="7" t="str">
        <f aca="false">IF(OR(F385="",G385=""),"",F385*(G385-N(H385)))</f>
        <v/>
      </c>
    </row>
    <row r="386" customFormat="false" ht="15" hidden="false" customHeight="false" outlineLevel="0" collapsed="false">
      <c r="A386" s="4"/>
      <c r="B386" s="5"/>
      <c r="C386" s="5"/>
      <c r="D386" s="5"/>
      <c r="E386" s="5"/>
      <c r="F386" s="5"/>
      <c r="G386" s="6"/>
      <c r="H386" s="6"/>
      <c r="I386" s="7" t="str">
        <f aca="false">IF(OR(F386="",G386=""),"",F386*G386)</f>
        <v/>
      </c>
      <c r="J386" s="7" t="str">
        <f aca="false">IF(OR(F386="",G386=""),"",F386*(G386-N(H386)))</f>
        <v/>
      </c>
    </row>
    <row r="387" customFormat="false" ht="15" hidden="false" customHeight="false" outlineLevel="0" collapsed="false">
      <c r="A387" s="4"/>
      <c r="B387" s="5"/>
      <c r="C387" s="5"/>
      <c r="D387" s="5"/>
      <c r="E387" s="5"/>
      <c r="F387" s="5"/>
      <c r="G387" s="6"/>
      <c r="H387" s="6"/>
      <c r="I387" s="7" t="str">
        <f aca="false">IF(OR(F387="",G387=""),"",F387*G387)</f>
        <v/>
      </c>
      <c r="J387" s="7" t="str">
        <f aca="false">IF(OR(F387="",G387=""),"",F387*(G387-N(H387)))</f>
        <v/>
      </c>
    </row>
    <row r="388" customFormat="false" ht="15" hidden="false" customHeight="false" outlineLevel="0" collapsed="false">
      <c r="A388" s="4"/>
      <c r="B388" s="5"/>
      <c r="C388" s="5"/>
      <c r="D388" s="5"/>
      <c r="E388" s="5"/>
      <c r="F388" s="5"/>
      <c r="G388" s="6"/>
      <c r="H388" s="6"/>
      <c r="I388" s="7" t="str">
        <f aca="false">IF(OR(F388="",G388=""),"",F388*G388)</f>
        <v/>
      </c>
      <c r="J388" s="7" t="str">
        <f aca="false">IF(OR(F388="",G388=""),"",F388*(G388-N(H388)))</f>
        <v/>
      </c>
    </row>
    <row r="389" customFormat="false" ht="15" hidden="false" customHeight="false" outlineLevel="0" collapsed="false">
      <c r="A389" s="4"/>
      <c r="B389" s="5"/>
      <c r="C389" s="5"/>
      <c r="D389" s="5"/>
      <c r="E389" s="5"/>
      <c r="F389" s="5"/>
      <c r="G389" s="6"/>
      <c r="H389" s="6"/>
      <c r="I389" s="7" t="str">
        <f aca="false">IF(OR(F389="",G389=""),"",F389*G389)</f>
        <v/>
      </c>
      <c r="J389" s="7" t="str">
        <f aca="false">IF(OR(F389="",G389=""),"",F389*(G389-N(H389)))</f>
        <v/>
      </c>
    </row>
    <row r="390" customFormat="false" ht="15" hidden="false" customHeight="false" outlineLevel="0" collapsed="false">
      <c r="A390" s="4"/>
      <c r="B390" s="5"/>
      <c r="C390" s="5"/>
      <c r="D390" s="5"/>
      <c r="E390" s="5"/>
      <c r="F390" s="5"/>
      <c r="G390" s="6"/>
      <c r="H390" s="6"/>
      <c r="I390" s="7" t="str">
        <f aca="false">IF(OR(F390="",G390=""),"",F390*G390)</f>
        <v/>
      </c>
      <c r="J390" s="7" t="str">
        <f aca="false">IF(OR(F390="",G390=""),"",F390*(G390-N(H390)))</f>
        <v/>
      </c>
    </row>
    <row r="391" customFormat="false" ht="15" hidden="false" customHeight="false" outlineLevel="0" collapsed="false">
      <c r="A391" s="4"/>
      <c r="B391" s="5"/>
      <c r="C391" s="5"/>
      <c r="D391" s="5"/>
      <c r="E391" s="5"/>
      <c r="F391" s="5"/>
      <c r="G391" s="6"/>
      <c r="H391" s="6"/>
      <c r="I391" s="7" t="str">
        <f aca="false">IF(OR(F391="",G391=""),"",F391*G391)</f>
        <v/>
      </c>
      <c r="J391" s="7" t="str">
        <f aca="false">IF(OR(F391="",G391=""),"",F391*(G391-N(H391)))</f>
        <v/>
      </c>
    </row>
    <row r="392" customFormat="false" ht="15" hidden="false" customHeight="false" outlineLevel="0" collapsed="false">
      <c r="A392" s="4"/>
      <c r="B392" s="5"/>
      <c r="C392" s="5"/>
      <c r="D392" s="5"/>
      <c r="E392" s="5"/>
      <c r="F392" s="5"/>
      <c r="G392" s="6"/>
      <c r="H392" s="6"/>
      <c r="I392" s="7" t="str">
        <f aca="false">IF(OR(F392="",G392=""),"",F392*G392)</f>
        <v/>
      </c>
      <c r="J392" s="7" t="str">
        <f aca="false">IF(OR(F392="",G392=""),"",F392*(G392-N(H392)))</f>
        <v/>
      </c>
    </row>
    <row r="393" customFormat="false" ht="15" hidden="false" customHeight="false" outlineLevel="0" collapsed="false">
      <c r="A393" s="4"/>
      <c r="B393" s="5"/>
      <c r="C393" s="5"/>
      <c r="D393" s="5"/>
      <c r="E393" s="5"/>
      <c r="F393" s="5"/>
      <c r="G393" s="6"/>
      <c r="H393" s="6"/>
      <c r="I393" s="7" t="str">
        <f aca="false">IF(OR(F393="",G393=""),"",F393*G393)</f>
        <v/>
      </c>
      <c r="J393" s="7" t="str">
        <f aca="false">IF(OR(F393="",G393=""),"",F393*(G393-N(H393)))</f>
        <v/>
      </c>
    </row>
    <row r="394" customFormat="false" ht="15" hidden="false" customHeight="false" outlineLevel="0" collapsed="false">
      <c r="A394" s="4"/>
      <c r="B394" s="5"/>
      <c r="C394" s="5"/>
      <c r="D394" s="5"/>
      <c r="E394" s="5"/>
      <c r="F394" s="5"/>
      <c r="G394" s="6"/>
      <c r="H394" s="6"/>
      <c r="I394" s="7" t="str">
        <f aca="false">IF(OR(F394="",G394=""),"",F394*G394)</f>
        <v/>
      </c>
      <c r="J394" s="7" t="str">
        <f aca="false">IF(OR(F394="",G394=""),"",F394*(G394-N(H394)))</f>
        <v/>
      </c>
    </row>
    <row r="395" customFormat="false" ht="15" hidden="false" customHeight="false" outlineLevel="0" collapsed="false">
      <c r="A395" s="4"/>
      <c r="B395" s="5"/>
      <c r="C395" s="5"/>
      <c r="D395" s="5"/>
      <c r="E395" s="5"/>
      <c r="F395" s="5"/>
      <c r="G395" s="6"/>
      <c r="H395" s="6"/>
      <c r="I395" s="7" t="str">
        <f aca="false">IF(OR(F395="",G395=""),"",F395*G395)</f>
        <v/>
      </c>
      <c r="J395" s="7" t="str">
        <f aca="false">IF(OR(F395="",G395=""),"",F395*(G395-N(H395)))</f>
        <v/>
      </c>
    </row>
    <row r="396" customFormat="false" ht="15" hidden="false" customHeight="false" outlineLevel="0" collapsed="false">
      <c r="A396" s="4"/>
      <c r="B396" s="5"/>
      <c r="C396" s="5"/>
      <c r="D396" s="5"/>
      <c r="E396" s="5"/>
      <c r="F396" s="5"/>
      <c r="G396" s="6"/>
      <c r="H396" s="6"/>
      <c r="I396" s="7" t="str">
        <f aca="false">IF(OR(F396="",G396=""),"",F396*G396)</f>
        <v/>
      </c>
      <c r="J396" s="7" t="str">
        <f aca="false">IF(OR(F396="",G396=""),"",F396*(G396-N(H396)))</f>
        <v/>
      </c>
    </row>
    <row r="397" customFormat="false" ht="15" hidden="false" customHeight="false" outlineLevel="0" collapsed="false">
      <c r="A397" s="4"/>
      <c r="B397" s="5"/>
      <c r="C397" s="5"/>
      <c r="D397" s="5"/>
      <c r="E397" s="5"/>
      <c r="F397" s="5"/>
      <c r="G397" s="6"/>
      <c r="H397" s="6"/>
      <c r="I397" s="7" t="str">
        <f aca="false">IF(OR(F397="",G397=""),"",F397*G397)</f>
        <v/>
      </c>
      <c r="J397" s="7" t="str">
        <f aca="false">IF(OR(F397="",G397=""),"",F397*(G397-N(H397)))</f>
        <v/>
      </c>
    </row>
    <row r="398" customFormat="false" ht="15" hidden="false" customHeight="false" outlineLevel="0" collapsed="false">
      <c r="A398" s="4"/>
      <c r="B398" s="5"/>
      <c r="C398" s="5"/>
      <c r="D398" s="5"/>
      <c r="E398" s="5"/>
      <c r="F398" s="5"/>
      <c r="G398" s="6"/>
      <c r="H398" s="6"/>
      <c r="I398" s="7" t="str">
        <f aca="false">IF(OR(F398="",G398=""),"",F398*G398)</f>
        <v/>
      </c>
      <c r="J398" s="7" t="str">
        <f aca="false">IF(OR(F398="",G398=""),"",F398*(G398-N(H398)))</f>
        <v/>
      </c>
    </row>
    <row r="399" customFormat="false" ht="15" hidden="false" customHeight="false" outlineLevel="0" collapsed="false">
      <c r="A399" s="4"/>
      <c r="B399" s="5"/>
      <c r="C399" s="5"/>
      <c r="D399" s="5"/>
      <c r="E399" s="5"/>
      <c r="F399" s="5"/>
      <c r="G399" s="6"/>
      <c r="H399" s="6"/>
      <c r="I399" s="7" t="str">
        <f aca="false">IF(OR(F399="",G399=""),"",F399*G399)</f>
        <v/>
      </c>
      <c r="J399" s="7" t="str">
        <f aca="false">IF(OR(F399="",G399=""),"",F399*(G399-N(H399)))</f>
        <v/>
      </c>
    </row>
    <row r="400" customFormat="false" ht="15" hidden="false" customHeight="false" outlineLevel="0" collapsed="false">
      <c r="A400" s="4"/>
      <c r="B400" s="5"/>
      <c r="C400" s="5"/>
      <c r="D400" s="5"/>
      <c r="E400" s="5"/>
      <c r="F400" s="5"/>
      <c r="G400" s="6"/>
      <c r="H400" s="6"/>
      <c r="I400" s="7" t="str">
        <f aca="false">IF(OR(F400="",G400=""),"",F400*G400)</f>
        <v/>
      </c>
      <c r="J400" s="7" t="str">
        <f aca="false">IF(OR(F400="",G400=""),"",F400*(G400-N(H400)))</f>
        <v/>
      </c>
    </row>
    <row r="401" customFormat="false" ht="15" hidden="false" customHeight="false" outlineLevel="0" collapsed="false">
      <c r="A401" s="4"/>
      <c r="B401" s="5"/>
      <c r="C401" s="5"/>
      <c r="D401" s="5"/>
      <c r="E401" s="5"/>
      <c r="F401" s="5"/>
      <c r="G401" s="6"/>
      <c r="H401" s="6"/>
      <c r="I401" s="7" t="str">
        <f aca="false">IF(OR(F401="",G401=""),"",F401*G401)</f>
        <v/>
      </c>
      <c r="J401" s="7" t="str">
        <f aca="false">IF(OR(F401="",G401=""),"",F401*(G401-N(H401)))</f>
        <v/>
      </c>
    </row>
    <row r="402" customFormat="false" ht="15" hidden="false" customHeight="false" outlineLevel="0" collapsed="false">
      <c r="A402" s="4"/>
      <c r="B402" s="5"/>
      <c r="C402" s="5"/>
      <c r="D402" s="5"/>
      <c r="E402" s="5"/>
      <c r="F402" s="5"/>
      <c r="G402" s="6"/>
      <c r="H402" s="6"/>
      <c r="I402" s="7" t="str">
        <f aca="false">IF(OR(F402="",G402=""),"",F402*G402)</f>
        <v/>
      </c>
      <c r="J402" s="7" t="str">
        <f aca="false">IF(OR(F402="",G402=""),"",F402*(G402-N(H402)))</f>
        <v/>
      </c>
    </row>
    <row r="403" customFormat="false" ht="15" hidden="false" customHeight="false" outlineLevel="0" collapsed="false">
      <c r="A403" s="4"/>
      <c r="B403" s="5"/>
      <c r="C403" s="5"/>
      <c r="D403" s="5"/>
      <c r="E403" s="5"/>
      <c r="F403" s="5"/>
      <c r="G403" s="6"/>
      <c r="H403" s="6"/>
      <c r="I403" s="7" t="str">
        <f aca="false">IF(OR(F403="",G403=""),"",F403*G403)</f>
        <v/>
      </c>
      <c r="J403" s="7" t="str">
        <f aca="false">IF(OR(F403="",G403=""),"",F403*(G403-N(H403)))</f>
        <v/>
      </c>
    </row>
    <row r="404" customFormat="false" ht="15" hidden="false" customHeight="false" outlineLevel="0" collapsed="false">
      <c r="A404" s="4"/>
      <c r="B404" s="5"/>
      <c r="C404" s="5"/>
      <c r="D404" s="5"/>
      <c r="E404" s="5"/>
      <c r="F404" s="5"/>
      <c r="G404" s="6"/>
      <c r="H404" s="6"/>
      <c r="I404" s="7" t="str">
        <f aca="false">IF(OR(F404="",G404=""),"",F404*G404)</f>
        <v/>
      </c>
      <c r="J404" s="7" t="str">
        <f aca="false">IF(OR(F404="",G404=""),"",F404*(G404-N(H404)))</f>
        <v/>
      </c>
    </row>
    <row r="405" customFormat="false" ht="15" hidden="false" customHeight="false" outlineLevel="0" collapsed="false">
      <c r="A405" s="4"/>
      <c r="B405" s="5"/>
      <c r="C405" s="5"/>
      <c r="D405" s="5"/>
      <c r="E405" s="5"/>
      <c r="F405" s="5"/>
      <c r="G405" s="6"/>
      <c r="H405" s="6"/>
      <c r="I405" s="7" t="str">
        <f aca="false">IF(OR(F405="",G405=""),"",F405*G405)</f>
        <v/>
      </c>
      <c r="J405" s="7" t="str">
        <f aca="false">IF(OR(F405="",G405=""),"",F405*(G405-N(H405)))</f>
        <v/>
      </c>
    </row>
    <row r="406" customFormat="false" ht="15" hidden="false" customHeight="false" outlineLevel="0" collapsed="false">
      <c r="A406" s="4"/>
      <c r="B406" s="5"/>
      <c r="C406" s="5"/>
      <c r="D406" s="5"/>
      <c r="E406" s="5"/>
      <c r="F406" s="5"/>
      <c r="G406" s="6"/>
      <c r="H406" s="6"/>
      <c r="I406" s="7" t="str">
        <f aca="false">IF(OR(F406="",G406=""),"",F406*G406)</f>
        <v/>
      </c>
      <c r="J406" s="7" t="str">
        <f aca="false">IF(OR(F406="",G406=""),"",F406*(G406-N(H406)))</f>
        <v/>
      </c>
    </row>
    <row r="407" customFormat="false" ht="15" hidden="false" customHeight="false" outlineLevel="0" collapsed="false">
      <c r="A407" s="4"/>
      <c r="B407" s="5"/>
      <c r="C407" s="5"/>
      <c r="D407" s="5"/>
      <c r="E407" s="5"/>
      <c r="F407" s="5"/>
      <c r="G407" s="6"/>
      <c r="H407" s="6"/>
      <c r="I407" s="7" t="str">
        <f aca="false">IF(OR(F407="",G407=""),"",F407*G407)</f>
        <v/>
      </c>
      <c r="J407" s="7" t="str">
        <f aca="false">IF(OR(F407="",G407=""),"",F407*(G407-N(H407)))</f>
        <v/>
      </c>
    </row>
    <row r="408" customFormat="false" ht="15" hidden="false" customHeight="false" outlineLevel="0" collapsed="false">
      <c r="A408" s="4"/>
      <c r="B408" s="5"/>
      <c r="C408" s="5"/>
      <c r="D408" s="5"/>
      <c r="E408" s="5"/>
      <c r="F408" s="5"/>
      <c r="G408" s="6"/>
      <c r="H408" s="6"/>
      <c r="I408" s="7" t="str">
        <f aca="false">IF(OR(F408="",G408=""),"",F408*G408)</f>
        <v/>
      </c>
      <c r="J408" s="7" t="str">
        <f aca="false">IF(OR(F408="",G408=""),"",F408*(G408-N(H408)))</f>
        <v/>
      </c>
    </row>
    <row r="409" customFormat="false" ht="15" hidden="false" customHeight="false" outlineLevel="0" collapsed="false">
      <c r="A409" s="4"/>
      <c r="B409" s="5"/>
      <c r="C409" s="5"/>
      <c r="D409" s="5"/>
      <c r="E409" s="5"/>
      <c r="F409" s="5"/>
      <c r="G409" s="6"/>
      <c r="H409" s="6"/>
      <c r="I409" s="7" t="str">
        <f aca="false">IF(OR(F409="",G409=""),"",F409*G409)</f>
        <v/>
      </c>
      <c r="J409" s="7" t="str">
        <f aca="false">IF(OR(F409="",G409=""),"",F409*(G409-N(H409)))</f>
        <v/>
      </c>
    </row>
    <row r="410" customFormat="false" ht="15" hidden="false" customHeight="false" outlineLevel="0" collapsed="false">
      <c r="A410" s="4"/>
      <c r="B410" s="5"/>
      <c r="C410" s="5"/>
      <c r="D410" s="5"/>
      <c r="E410" s="5"/>
      <c r="F410" s="5"/>
      <c r="G410" s="6"/>
      <c r="H410" s="6"/>
      <c r="I410" s="7" t="str">
        <f aca="false">IF(OR(F410="",G410=""),"",F410*G410)</f>
        <v/>
      </c>
      <c r="J410" s="7" t="str">
        <f aca="false">IF(OR(F410="",G410=""),"",F410*(G410-N(H410)))</f>
        <v/>
      </c>
    </row>
    <row r="411" customFormat="false" ht="15" hidden="false" customHeight="false" outlineLevel="0" collapsed="false">
      <c r="A411" s="4"/>
      <c r="B411" s="5"/>
      <c r="C411" s="5"/>
      <c r="D411" s="5"/>
      <c r="E411" s="5"/>
      <c r="F411" s="5"/>
      <c r="G411" s="6"/>
      <c r="H411" s="6"/>
      <c r="I411" s="7" t="str">
        <f aca="false">IF(OR(F411="",G411=""),"",F411*G411)</f>
        <v/>
      </c>
      <c r="J411" s="7" t="str">
        <f aca="false">IF(OR(F411="",G411=""),"",F411*(G411-N(H411)))</f>
        <v/>
      </c>
    </row>
    <row r="412" customFormat="false" ht="15" hidden="false" customHeight="false" outlineLevel="0" collapsed="false">
      <c r="A412" s="4"/>
      <c r="B412" s="5"/>
      <c r="C412" s="5"/>
      <c r="D412" s="5"/>
      <c r="E412" s="5"/>
      <c r="F412" s="5"/>
      <c r="G412" s="6"/>
      <c r="H412" s="6"/>
      <c r="I412" s="7" t="str">
        <f aca="false">IF(OR(F412="",G412=""),"",F412*G412)</f>
        <v/>
      </c>
      <c r="J412" s="7" t="str">
        <f aca="false">IF(OR(F412="",G412=""),"",F412*(G412-N(H412)))</f>
        <v/>
      </c>
    </row>
    <row r="413" customFormat="false" ht="15" hidden="false" customHeight="false" outlineLevel="0" collapsed="false">
      <c r="A413" s="4"/>
      <c r="B413" s="5"/>
      <c r="C413" s="5"/>
      <c r="D413" s="5"/>
      <c r="E413" s="5"/>
      <c r="F413" s="5"/>
      <c r="G413" s="6"/>
      <c r="H413" s="6"/>
      <c r="I413" s="7" t="str">
        <f aca="false">IF(OR(F413="",G413=""),"",F413*G413)</f>
        <v/>
      </c>
      <c r="J413" s="7" t="str">
        <f aca="false">IF(OR(F413="",G413=""),"",F413*(G413-N(H413)))</f>
        <v/>
      </c>
    </row>
    <row r="414" customFormat="false" ht="15" hidden="false" customHeight="false" outlineLevel="0" collapsed="false">
      <c r="A414" s="4"/>
      <c r="B414" s="5"/>
      <c r="C414" s="5"/>
      <c r="D414" s="5"/>
      <c r="E414" s="5"/>
      <c r="F414" s="5"/>
      <c r="G414" s="6"/>
      <c r="H414" s="6"/>
      <c r="I414" s="7" t="str">
        <f aca="false">IF(OR(F414="",G414=""),"",F414*G414)</f>
        <v/>
      </c>
      <c r="J414" s="7" t="str">
        <f aca="false">IF(OR(F414="",G414=""),"",F414*(G414-N(H414)))</f>
        <v/>
      </c>
    </row>
    <row r="415" customFormat="false" ht="15" hidden="false" customHeight="false" outlineLevel="0" collapsed="false">
      <c r="A415" s="4"/>
      <c r="B415" s="5"/>
      <c r="C415" s="5"/>
      <c r="D415" s="5"/>
      <c r="E415" s="5"/>
      <c r="F415" s="5"/>
      <c r="G415" s="6"/>
      <c r="H415" s="6"/>
      <c r="I415" s="7" t="str">
        <f aca="false">IF(OR(F415="",G415=""),"",F415*G415)</f>
        <v/>
      </c>
      <c r="J415" s="7" t="str">
        <f aca="false">IF(OR(F415="",G415=""),"",F415*(G415-N(H415)))</f>
        <v/>
      </c>
    </row>
    <row r="416" customFormat="false" ht="15" hidden="false" customHeight="false" outlineLevel="0" collapsed="false">
      <c r="A416" s="4"/>
      <c r="B416" s="5"/>
      <c r="C416" s="5"/>
      <c r="D416" s="5"/>
      <c r="E416" s="5"/>
      <c r="F416" s="5"/>
      <c r="G416" s="6"/>
      <c r="H416" s="6"/>
      <c r="I416" s="7" t="str">
        <f aca="false">IF(OR(F416="",G416=""),"",F416*G416)</f>
        <v/>
      </c>
      <c r="J416" s="7" t="str">
        <f aca="false">IF(OR(F416="",G416=""),"",F416*(G416-N(H416)))</f>
        <v/>
      </c>
    </row>
    <row r="417" customFormat="false" ht="15" hidden="false" customHeight="false" outlineLevel="0" collapsed="false">
      <c r="A417" s="4"/>
      <c r="B417" s="5"/>
      <c r="C417" s="5"/>
      <c r="D417" s="5"/>
      <c r="E417" s="5"/>
      <c r="F417" s="5"/>
      <c r="G417" s="6"/>
      <c r="H417" s="6"/>
      <c r="I417" s="7" t="str">
        <f aca="false">IF(OR(F417="",G417=""),"",F417*G417)</f>
        <v/>
      </c>
      <c r="J417" s="7" t="str">
        <f aca="false">IF(OR(F417="",G417=""),"",F417*(G417-N(H417)))</f>
        <v/>
      </c>
    </row>
    <row r="418" customFormat="false" ht="15" hidden="false" customHeight="false" outlineLevel="0" collapsed="false">
      <c r="A418" s="4"/>
      <c r="B418" s="5"/>
      <c r="C418" s="5"/>
      <c r="D418" s="5"/>
      <c r="E418" s="5"/>
      <c r="F418" s="5"/>
      <c r="G418" s="6"/>
      <c r="H418" s="6"/>
      <c r="I418" s="7" t="str">
        <f aca="false">IF(OR(F418="",G418=""),"",F418*G418)</f>
        <v/>
      </c>
      <c r="J418" s="7" t="str">
        <f aca="false">IF(OR(F418="",G418=""),"",F418*(G418-N(H418)))</f>
        <v/>
      </c>
    </row>
    <row r="419" customFormat="false" ht="15" hidden="false" customHeight="false" outlineLevel="0" collapsed="false">
      <c r="A419" s="4"/>
      <c r="B419" s="5"/>
      <c r="C419" s="5"/>
      <c r="D419" s="5"/>
      <c r="E419" s="5"/>
      <c r="F419" s="5"/>
      <c r="G419" s="6"/>
      <c r="H419" s="6"/>
      <c r="I419" s="7" t="str">
        <f aca="false">IF(OR(F419="",G419=""),"",F419*G419)</f>
        <v/>
      </c>
      <c r="J419" s="7" t="str">
        <f aca="false">IF(OR(F419="",G419=""),"",F419*(G419-N(H419)))</f>
        <v/>
      </c>
    </row>
    <row r="420" customFormat="false" ht="15" hidden="false" customHeight="false" outlineLevel="0" collapsed="false">
      <c r="A420" s="4"/>
      <c r="B420" s="5"/>
      <c r="C420" s="5"/>
      <c r="D420" s="5"/>
      <c r="E420" s="5"/>
      <c r="F420" s="5"/>
      <c r="G420" s="6"/>
      <c r="H420" s="6"/>
      <c r="I420" s="7" t="str">
        <f aca="false">IF(OR(F420="",G420=""),"",F420*G420)</f>
        <v/>
      </c>
      <c r="J420" s="7" t="str">
        <f aca="false">IF(OR(F420="",G420=""),"",F420*(G420-N(H420)))</f>
        <v/>
      </c>
    </row>
    <row r="421" customFormat="false" ht="15" hidden="false" customHeight="false" outlineLevel="0" collapsed="false">
      <c r="A421" s="4"/>
      <c r="B421" s="5"/>
      <c r="C421" s="5"/>
      <c r="D421" s="5"/>
      <c r="E421" s="5"/>
      <c r="F421" s="5"/>
      <c r="G421" s="6"/>
      <c r="H421" s="6"/>
      <c r="I421" s="7" t="str">
        <f aca="false">IF(OR(F421="",G421=""),"",F421*G421)</f>
        <v/>
      </c>
      <c r="J421" s="7" t="str">
        <f aca="false">IF(OR(F421="",G421=""),"",F421*(G421-N(H421)))</f>
        <v/>
      </c>
    </row>
    <row r="422" customFormat="false" ht="15" hidden="false" customHeight="false" outlineLevel="0" collapsed="false">
      <c r="A422" s="4"/>
      <c r="B422" s="5"/>
      <c r="C422" s="5"/>
      <c r="D422" s="5"/>
      <c r="E422" s="5"/>
      <c r="F422" s="5"/>
      <c r="G422" s="6"/>
      <c r="H422" s="6"/>
      <c r="I422" s="7" t="str">
        <f aca="false">IF(OR(F422="",G422=""),"",F422*G422)</f>
        <v/>
      </c>
      <c r="J422" s="7" t="str">
        <f aca="false">IF(OR(F422="",G422=""),"",F422*(G422-N(H422)))</f>
        <v/>
      </c>
    </row>
    <row r="423" customFormat="false" ht="15" hidden="false" customHeight="false" outlineLevel="0" collapsed="false">
      <c r="A423" s="4"/>
      <c r="B423" s="5"/>
      <c r="C423" s="5"/>
      <c r="D423" s="5"/>
      <c r="E423" s="5"/>
      <c r="F423" s="5"/>
      <c r="G423" s="6"/>
      <c r="H423" s="6"/>
      <c r="I423" s="7" t="str">
        <f aca="false">IF(OR(F423="",G423=""),"",F423*G423)</f>
        <v/>
      </c>
      <c r="J423" s="7" t="str">
        <f aca="false">IF(OR(F423="",G423=""),"",F423*(G423-N(H423)))</f>
        <v/>
      </c>
    </row>
    <row r="424" customFormat="false" ht="15" hidden="false" customHeight="false" outlineLevel="0" collapsed="false">
      <c r="A424" s="4"/>
      <c r="B424" s="5"/>
      <c r="C424" s="5"/>
      <c r="D424" s="5"/>
      <c r="E424" s="5"/>
      <c r="F424" s="5"/>
      <c r="G424" s="6"/>
      <c r="H424" s="6"/>
      <c r="I424" s="7" t="str">
        <f aca="false">IF(OR(F424="",G424=""),"",F424*G424)</f>
        <v/>
      </c>
      <c r="J424" s="7" t="str">
        <f aca="false">IF(OR(F424="",G424=""),"",F424*(G424-N(H424)))</f>
        <v/>
      </c>
    </row>
    <row r="425" customFormat="false" ht="15" hidden="false" customHeight="false" outlineLevel="0" collapsed="false">
      <c r="A425" s="4"/>
      <c r="B425" s="5"/>
      <c r="C425" s="5"/>
      <c r="D425" s="5"/>
      <c r="E425" s="5"/>
      <c r="F425" s="5"/>
      <c r="G425" s="6"/>
      <c r="H425" s="6"/>
      <c r="I425" s="7" t="str">
        <f aca="false">IF(OR(F425="",G425=""),"",F425*G425)</f>
        <v/>
      </c>
      <c r="J425" s="7" t="str">
        <f aca="false">IF(OR(F425="",G425=""),"",F425*(G425-N(H425)))</f>
        <v/>
      </c>
    </row>
    <row r="426" customFormat="false" ht="15" hidden="false" customHeight="false" outlineLevel="0" collapsed="false">
      <c r="A426" s="4"/>
      <c r="B426" s="5"/>
      <c r="C426" s="5"/>
      <c r="D426" s="5"/>
      <c r="E426" s="5"/>
      <c r="F426" s="5"/>
      <c r="G426" s="6"/>
      <c r="H426" s="6"/>
      <c r="I426" s="7" t="str">
        <f aca="false">IF(OR(F426="",G426=""),"",F426*G426)</f>
        <v/>
      </c>
      <c r="J426" s="7" t="str">
        <f aca="false">IF(OR(F426="",G426=""),"",F426*(G426-N(H426)))</f>
        <v/>
      </c>
    </row>
    <row r="427" customFormat="false" ht="15" hidden="false" customHeight="false" outlineLevel="0" collapsed="false">
      <c r="A427" s="4"/>
      <c r="B427" s="5"/>
      <c r="C427" s="5"/>
      <c r="D427" s="5"/>
      <c r="E427" s="5"/>
      <c r="F427" s="5"/>
      <c r="G427" s="6"/>
      <c r="H427" s="6"/>
      <c r="I427" s="7" t="str">
        <f aca="false">IF(OR(F427="",G427=""),"",F427*G427)</f>
        <v/>
      </c>
      <c r="J427" s="7" t="str">
        <f aca="false">IF(OR(F427="",G427=""),"",F427*(G427-N(H427)))</f>
        <v/>
      </c>
    </row>
    <row r="428" customFormat="false" ht="15" hidden="false" customHeight="false" outlineLevel="0" collapsed="false">
      <c r="A428" s="4"/>
      <c r="B428" s="5"/>
      <c r="C428" s="5"/>
      <c r="D428" s="5"/>
      <c r="E428" s="5"/>
      <c r="F428" s="5"/>
      <c r="G428" s="6"/>
      <c r="H428" s="6"/>
      <c r="I428" s="7" t="str">
        <f aca="false">IF(OR(F428="",G428=""),"",F428*G428)</f>
        <v/>
      </c>
      <c r="J428" s="7" t="str">
        <f aca="false">IF(OR(F428="",G428=""),"",F428*(G428-N(H428)))</f>
        <v/>
      </c>
    </row>
    <row r="429" customFormat="false" ht="15" hidden="false" customHeight="false" outlineLevel="0" collapsed="false">
      <c r="A429" s="4"/>
      <c r="B429" s="5"/>
      <c r="C429" s="5"/>
      <c r="D429" s="5"/>
      <c r="E429" s="5"/>
      <c r="F429" s="5"/>
      <c r="G429" s="6"/>
      <c r="H429" s="6"/>
      <c r="I429" s="7" t="str">
        <f aca="false">IF(OR(F429="",G429=""),"",F429*G429)</f>
        <v/>
      </c>
      <c r="J429" s="7" t="str">
        <f aca="false">IF(OR(F429="",G429=""),"",F429*(G429-N(H429)))</f>
        <v/>
      </c>
    </row>
    <row r="430" customFormat="false" ht="15" hidden="false" customHeight="false" outlineLevel="0" collapsed="false">
      <c r="A430" s="4"/>
      <c r="B430" s="5"/>
      <c r="C430" s="5"/>
      <c r="D430" s="5"/>
      <c r="E430" s="5"/>
      <c r="F430" s="5"/>
      <c r="G430" s="6"/>
      <c r="H430" s="6"/>
      <c r="I430" s="7" t="str">
        <f aca="false">IF(OR(F430="",G430=""),"",F430*G430)</f>
        <v/>
      </c>
      <c r="J430" s="7" t="str">
        <f aca="false">IF(OR(F430="",G430=""),"",F430*(G430-N(H430)))</f>
        <v/>
      </c>
    </row>
    <row r="431" customFormat="false" ht="15" hidden="false" customHeight="false" outlineLevel="0" collapsed="false">
      <c r="A431" s="4"/>
      <c r="B431" s="5"/>
      <c r="C431" s="5"/>
      <c r="D431" s="5"/>
      <c r="E431" s="5"/>
      <c r="F431" s="5"/>
      <c r="G431" s="6"/>
      <c r="H431" s="6"/>
      <c r="I431" s="7" t="str">
        <f aca="false">IF(OR(F431="",G431=""),"",F431*G431)</f>
        <v/>
      </c>
      <c r="J431" s="7" t="str">
        <f aca="false">IF(OR(F431="",G431=""),"",F431*(G431-N(H431)))</f>
        <v/>
      </c>
    </row>
    <row r="432" customFormat="false" ht="15" hidden="false" customHeight="false" outlineLevel="0" collapsed="false">
      <c r="A432" s="4"/>
      <c r="B432" s="5"/>
      <c r="C432" s="5"/>
      <c r="D432" s="5"/>
      <c r="E432" s="5"/>
      <c r="F432" s="5"/>
      <c r="G432" s="6"/>
      <c r="H432" s="6"/>
      <c r="I432" s="7" t="str">
        <f aca="false">IF(OR(F432="",G432=""),"",F432*G432)</f>
        <v/>
      </c>
      <c r="J432" s="7" t="str">
        <f aca="false">IF(OR(F432="",G432=""),"",F432*(G432-N(H432)))</f>
        <v/>
      </c>
    </row>
    <row r="433" customFormat="false" ht="15" hidden="false" customHeight="false" outlineLevel="0" collapsed="false">
      <c r="A433" s="4"/>
      <c r="B433" s="5"/>
      <c r="C433" s="5"/>
      <c r="D433" s="5"/>
      <c r="E433" s="5"/>
      <c r="F433" s="5"/>
      <c r="G433" s="6"/>
      <c r="H433" s="6"/>
      <c r="I433" s="7" t="str">
        <f aca="false">IF(OR(F433="",G433=""),"",F433*G433)</f>
        <v/>
      </c>
      <c r="J433" s="7" t="str">
        <f aca="false">IF(OR(F433="",G433=""),"",F433*(G433-N(H433)))</f>
        <v/>
      </c>
    </row>
    <row r="434" customFormat="false" ht="15" hidden="false" customHeight="false" outlineLevel="0" collapsed="false">
      <c r="A434" s="4"/>
      <c r="B434" s="5"/>
      <c r="C434" s="5"/>
      <c r="D434" s="5"/>
      <c r="E434" s="5"/>
      <c r="F434" s="5"/>
      <c r="G434" s="6"/>
      <c r="H434" s="6"/>
      <c r="I434" s="7" t="str">
        <f aca="false">IF(OR(F434="",G434=""),"",F434*G434)</f>
        <v/>
      </c>
      <c r="J434" s="7" t="str">
        <f aca="false">IF(OR(F434="",G434=""),"",F434*(G434-N(H434)))</f>
        <v/>
      </c>
    </row>
    <row r="435" customFormat="false" ht="15" hidden="false" customHeight="false" outlineLevel="0" collapsed="false">
      <c r="A435" s="4"/>
      <c r="B435" s="5"/>
      <c r="C435" s="5"/>
      <c r="D435" s="5"/>
      <c r="E435" s="5"/>
      <c r="F435" s="5"/>
      <c r="G435" s="6"/>
      <c r="H435" s="6"/>
      <c r="I435" s="7" t="str">
        <f aca="false">IF(OR(F435="",G435=""),"",F435*G435)</f>
        <v/>
      </c>
      <c r="J435" s="7" t="str">
        <f aca="false">IF(OR(F435="",G435=""),"",F435*(G435-N(H435)))</f>
        <v/>
      </c>
    </row>
    <row r="436" customFormat="false" ht="15" hidden="false" customHeight="false" outlineLevel="0" collapsed="false">
      <c r="A436" s="4"/>
      <c r="B436" s="5"/>
      <c r="C436" s="5"/>
      <c r="D436" s="5"/>
      <c r="E436" s="5"/>
      <c r="F436" s="5"/>
      <c r="G436" s="6"/>
      <c r="H436" s="6"/>
      <c r="I436" s="7" t="str">
        <f aca="false">IF(OR(F436="",G436=""),"",F436*G436)</f>
        <v/>
      </c>
      <c r="J436" s="7" t="str">
        <f aca="false">IF(OR(F436="",G436=""),"",F436*(G436-N(H436)))</f>
        <v/>
      </c>
    </row>
    <row r="437" customFormat="false" ht="15" hidden="false" customHeight="false" outlineLevel="0" collapsed="false">
      <c r="A437" s="4"/>
      <c r="B437" s="5"/>
      <c r="C437" s="5"/>
      <c r="D437" s="5"/>
      <c r="E437" s="5"/>
      <c r="F437" s="5"/>
      <c r="G437" s="6"/>
      <c r="H437" s="6"/>
      <c r="I437" s="7" t="str">
        <f aca="false">IF(OR(F437="",G437=""),"",F437*G437)</f>
        <v/>
      </c>
      <c r="J437" s="7" t="str">
        <f aca="false">IF(OR(F437="",G437=""),"",F437*(G437-N(H437)))</f>
        <v/>
      </c>
    </row>
    <row r="438" customFormat="false" ht="15" hidden="false" customHeight="false" outlineLevel="0" collapsed="false">
      <c r="A438" s="4"/>
      <c r="B438" s="5"/>
      <c r="C438" s="5"/>
      <c r="D438" s="5"/>
      <c r="E438" s="5"/>
      <c r="F438" s="5"/>
      <c r="G438" s="6"/>
      <c r="H438" s="6"/>
      <c r="I438" s="7" t="str">
        <f aca="false">IF(OR(F438="",G438=""),"",F438*G438)</f>
        <v/>
      </c>
      <c r="J438" s="7" t="str">
        <f aca="false">IF(OR(F438="",G438=""),"",F438*(G438-N(H438)))</f>
        <v/>
      </c>
    </row>
    <row r="439" customFormat="false" ht="15" hidden="false" customHeight="false" outlineLevel="0" collapsed="false">
      <c r="A439" s="4"/>
      <c r="B439" s="5"/>
      <c r="C439" s="5"/>
      <c r="D439" s="5"/>
      <c r="E439" s="5"/>
      <c r="F439" s="5"/>
      <c r="G439" s="6"/>
      <c r="H439" s="6"/>
      <c r="I439" s="7" t="str">
        <f aca="false">IF(OR(F439="",G439=""),"",F439*G439)</f>
        <v/>
      </c>
      <c r="J439" s="7" t="str">
        <f aca="false">IF(OR(F439="",G439=""),"",F439*(G439-N(H439)))</f>
        <v/>
      </c>
    </row>
    <row r="440" customFormat="false" ht="15" hidden="false" customHeight="false" outlineLevel="0" collapsed="false">
      <c r="A440" s="4"/>
      <c r="B440" s="5"/>
      <c r="C440" s="5"/>
      <c r="D440" s="5"/>
      <c r="E440" s="5"/>
      <c r="F440" s="5"/>
      <c r="G440" s="6"/>
      <c r="H440" s="6"/>
      <c r="I440" s="7" t="str">
        <f aca="false">IF(OR(F440="",G440=""),"",F440*G440)</f>
        <v/>
      </c>
      <c r="J440" s="7" t="str">
        <f aca="false">IF(OR(F440="",G440=""),"",F440*(G440-N(H440)))</f>
        <v/>
      </c>
    </row>
    <row r="441" customFormat="false" ht="15" hidden="false" customHeight="false" outlineLevel="0" collapsed="false">
      <c r="A441" s="4"/>
      <c r="B441" s="5"/>
      <c r="C441" s="5"/>
      <c r="D441" s="5"/>
      <c r="E441" s="5"/>
      <c r="F441" s="5"/>
      <c r="G441" s="6"/>
      <c r="H441" s="6"/>
      <c r="I441" s="7" t="str">
        <f aca="false">IF(OR(F441="",G441=""),"",F441*G441)</f>
        <v/>
      </c>
      <c r="J441" s="7" t="str">
        <f aca="false">IF(OR(F441="",G441=""),"",F441*(G441-N(H441)))</f>
        <v/>
      </c>
    </row>
    <row r="442" customFormat="false" ht="15" hidden="false" customHeight="false" outlineLevel="0" collapsed="false">
      <c r="A442" s="4"/>
      <c r="B442" s="5"/>
      <c r="C442" s="5"/>
      <c r="D442" s="5"/>
      <c r="E442" s="5"/>
      <c r="F442" s="5"/>
      <c r="G442" s="6"/>
      <c r="H442" s="6"/>
      <c r="I442" s="7" t="str">
        <f aca="false">IF(OR(F442="",G442=""),"",F442*G442)</f>
        <v/>
      </c>
      <c r="J442" s="7" t="str">
        <f aca="false">IF(OR(F442="",G442=""),"",F442*(G442-N(H442)))</f>
        <v/>
      </c>
    </row>
    <row r="443" customFormat="false" ht="15" hidden="false" customHeight="false" outlineLevel="0" collapsed="false">
      <c r="A443" s="4"/>
      <c r="B443" s="5"/>
      <c r="C443" s="5"/>
      <c r="D443" s="5"/>
      <c r="E443" s="5"/>
      <c r="F443" s="5"/>
      <c r="G443" s="6"/>
      <c r="H443" s="6"/>
      <c r="I443" s="7" t="str">
        <f aca="false">IF(OR(F443="",G443=""),"",F443*G443)</f>
        <v/>
      </c>
      <c r="J443" s="7" t="str">
        <f aca="false">IF(OR(F443="",G443=""),"",F443*(G443-N(H443)))</f>
        <v/>
      </c>
    </row>
    <row r="444" customFormat="false" ht="15" hidden="false" customHeight="false" outlineLevel="0" collapsed="false">
      <c r="A444" s="4"/>
      <c r="B444" s="5"/>
      <c r="C444" s="5"/>
      <c r="D444" s="5"/>
      <c r="E444" s="5"/>
      <c r="F444" s="5"/>
      <c r="G444" s="6"/>
      <c r="H444" s="6"/>
      <c r="I444" s="7" t="str">
        <f aca="false">IF(OR(F444="",G444=""),"",F444*G444)</f>
        <v/>
      </c>
      <c r="J444" s="7" t="str">
        <f aca="false">IF(OR(F444="",G444=""),"",F444*(G444-N(H444)))</f>
        <v/>
      </c>
    </row>
    <row r="445" customFormat="false" ht="15" hidden="false" customHeight="false" outlineLevel="0" collapsed="false">
      <c r="A445" s="4"/>
      <c r="B445" s="5"/>
      <c r="C445" s="5"/>
      <c r="D445" s="5"/>
      <c r="E445" s="5"/>
      <c r="F445" s="5"/>
      <c r="G445" s="6"/>
      <c r="H445" s="6"/>
      <c r="I445" s="7" t="str">
        <f aca="false">IF(OR(F445="",G445=""),"",F445*G445)</f>
        <v/>
      </c>
      <c r="J445" s="7" t="str">
        <f aca="false">IF(OR(F445="",G445=""),"",F445*(G445-N(H445)))</f>
        <v/>
      </c>
    </row>
    <row r="446" customFormat="false" ht="15" hidden="false" customHeight="false" outlineLevel="0" collapsed="false">
      <c r="A446" s="4"/>
      <c r="B446" s="5"/>
      <c r="C446" s="5"/>
      <c r="D446" s="5"/>
      <c r="E446" s="5"/>
      <c r="F446" s="5"/>
      <c r="G446" s="6"/>
      <c r="H446" s="6"/>
      <c r="I446" s="7" t="str">
        <f aca="false">IF(OR(F446="",G446=""),"",F446*G446)</f>
        <v/>
      </c>
      <c r="J446" s="7" t="str">
        <f aca="false">IF(OR(F446="",G446=""),"",F446*(G446-N(H446)))</f>
        <v/>
      </c>
    </row>
    <row r="447" customFormat="false" ht="15" hidden="false" customHeight="false" outlineLevel="0" collapsed="false">
      <c r="A447" s="4"/>
      <c r="B447" s="5"/>
      <c r="C447" s="5"/>
      <c r="D447" s="5"/>
      <c r="E447" s="5"/>
      <c r="F447" s="5"/>
      <c r="G447" s="6"/>
      <c r="H447" s="6"/>
      <c r="I447" s="7" t="str">
        <f aca="false">IF(OR(F447="",G447=""),"",F447*G447)</f>
        <v/>
      </c>
      <c r="J447" s="7" t="str">
        <f aca="false">IF(OR(F447="",G447=""),"",F447*(G447-N(H447)))</f>
        <v/>
      </c>
    </row>
    <row r="448" customFormat="false" ht="15" hidden="false" customHeight="false" outlineLevel="0" collapsed="false">
      <c r="A448" s="4"/>
      <c r="B448" s="5"/>
      <c r="C448" s="5"/>
      <c r="D448" s="5"/>
      <c r="E448" s="5"/>
      <c r="F448" s="5"/>
      <c r="G448" s="6"/>
      <c r="H448" s="6"/>
      <c r="I448" s="7" t="str">
        <f aca="false">IF(OR(F448="",G448=""),"",F448*G448)</f>
        <v/>
      </c>
      <c r="J448" s="7" t="str">
        <f aca="false">IF(OR(F448="",G448=""),"",F448*(G448-N(H448)))</f>
        <v/>
      </c>
    </row>
    <row r="449" customFormat="false" ht="15" hidden="false" customHeight="false" outlineLevel="0" collapsed="false">
      <c r="A449" s="4"/>
      <c r="B449" s="5"/>
      <c r="C449" s="5"/>
      <c r="D449" s="5"/>
      <c r="E449" s="5"/>
      <c r="F449" s="5"/>
      <c r="G449" s="6"/>
      <c r="H449" s="6"/>
      <c r="I449" s="7" t="str">
        <f aca="false">IF(OR(F449="",G449=""),"",F449*G449)</f>
        <v/>
      </c>
      <c r="J449" s="7" t="str">
        <f aca="false">IF(OR(F449="",G449=""),"",F449*(G449-N(H449)))</f>
        <v/>
      </c>
    </row>
    <row r="450" customFormat="false" ht="15" hidden="false" customHeight="false" outlineLevel="0" collapsed="false">
      <c r="A450" s="4"/>
      <c r="B450" s="5"/>
      <c r="C450" s="5"/>
      <c r="D450" s="5"/>
      <c r="E450" s="5"/>
      <c r="F450" s="5"/>
      <c r="G450" s="6"/>
      <c r="H450" s="6"/>
      <c r="I450" s="7" t="str">
        <f aca="false">IF(OR(F450="",G450=""),"",F450*G450)</f>
        <v/>
      </c>
      <c r="J450" s="7" t="str">
        <f aca="false">IF(OR(F450="",G450=""),"",F450*(G450-N(H450)))</f>
        <v/>
      </c>
    </row>
    <row r="451" customFormat="false" ht="15" hidden="false" customHeight="false" outlineLevel="0" collapsed="false">
      <c r="A451" s="4"/>
      <c r="B451" s="5"/>
      <c r="C451" s="5"/>
      <c r="D451" s="5"/>
      <c r="E451" s="5"/>
      <c r="F451" s="5"/>
      <c r="G451" s="6"/>
      <c r="H451" s="6"/>
      <c r="I451" s="7" t="str">
        <f aca="false">IF(OR(F451="",G451=""),"",F451*G451)</f>
        <v/>
      </c>
      <c r="J451" s="7" t="str">
        <f aca="false">IF(OR(F451="",G451=""),"",F451*(G451-N(H451)))</f>
        <v/>
      </c>
    </row>
    <row r="452" customFormat="false" ht="15" hidden="false" customHeight="false" outlineLevel="0" collapsed="false">
      <c r="A452" s="4"/>
      <c r="B452" s="5"/>
      <c r="C452" s="5"/>
      <c r="D452" s="5"/>
      <c r="E452" s="5"/>
      <c r="F452" s="5"/>
      <c r="G452" s="6"/>
      <c r="H452" s="6"/>
      <c r="I452" s="7" t="str">
        <f aca="false">IF(OR(F452="",G452=""),"",F452*G452)</f>
        <v/>
      </c>
      <c r="J452" s="7" t="str">
        <f aca="false">IF(OR(F452="",G452=""),"",F452*(G452-N(H452)))</f>
        <v/>
      </c>
    </row>
    <row r="453" customFormat="false" ht="15" hidden="false" customHeight="false" outlineLevel="0" collapsed="false">
      <c r="A453" s="4"/>
      <c r="B453" s="5"/>
      <c r="C453" s="5"/>
      <c r="D453" s="5"/>
      <c r="E453" s="5"/>
      <c r="F453" s="5"/>
      <c r="G453" s="6"/>
      <c r="H453" s="6"/>
      <c r="I453" s="7" t="str">
        <f aca="false">IF(OR(F453="",G453=""),"",F453*G453)</f>
        <v/>
      </c>
      <c r="J453" s="7" t="str">
        <f aca="false">IF(OR(F453="",G453=""),"",F453*(G453-N(H453)))</f>
        <v/>
      </c>
    </row>
    <row r="454" customFormat="false" ht="15" hidden="false" customHeight="false" outlineLevel="0" collapsed="false">
      <c r="A454" s="4"/>
      <c r="B454" s="5"/>
      <c r="C454" s="5"/>
      <c r="D454" s="5"/>
      <c r="E454" s="5"/>
      <c r="F454" s="5"/>
      <c r="G454" s="6"/>
      <c r="H454" s="6"/>
      <c r="I454" s="7" t="str">
        <f aca="false">IF(OR(F454="",G454=""),"",F454*G454)</f>
        <v/>
      </c>
      <c r="J454" s="7" t="str">
        <f aca="false">IF(OR(F454="",G454=""),"",F454*(G454-N(H454)))</f>
        <v/>
      </c>
    </row>
    <row r="455" customFormat="false" ht="15" hidden="false" customHeight="false" outlineLevel="0" collapsed="false">
      <c r="A455" s="4"/>
      <c r="B455" s="5"/>
      <c r="C455" s="5"/>
      <c r="D455" s="5"/>
      <c r="E455" s="5"/>
      <c r="F455" s="5"/>
      <c r="G455" s="6"/>
      <c r="H455" s="6"/>
      <c r="I455" s="7" t="str">
        <f aca="false">IF(OR(F455="",G455=""),"",F455*G455)</f>
        <v/>
      </c>
      <c r="J455" s="7" t="str">
        <f aca="false">IF(OR(F455="",G455=""),"",F455*(G455-N(H455)))</f>
        <v/>
      </c>
    </row>
    <row r="456" customFormat="false" ht="15" hidden="false" customHeight="false" outlineLevel="0" collapsed="false">
      <c r="A456" s="4"/>
      <c r="B456" s="5"/>
      <c r="C456" s="5"/>
      <c r="D456" s="5"/>
      <c r="E456" s="5"/>
      <c r="F456" s="5"/>
      <c r="G456" s="6"/>
      <c r="H456" s="6"/>
      <c r="I456" s="7" t="str">
        <f aca="false">IF(OR(F456="",G456=""),"",F456*G456)</f>
        <v/>
      </c>
      <c r="J456" s="7" t="str">
        <f aca="false">IF(OR(F456="",G456=""),"",F456*(G456-N(H456)))</f>
        <v/>
      </c>
    </row>
    <row r="457" customFormat="false" ht="15" hidden="false" customHeight="false" outlineLevel="0" collapsed="false">
      <c r="A457" s="4"/>
      <c r="B457" s="5"/>
      <c r="C457" s="5"/>
      <c r="D457" s="5"/>
      <c r="E457" s="5"/>
      <c r="F457" s="5"/>
      <c r="G457" s="6"/>
      <c r="H457" s="6"/>
      <c r="I457" s="7" t="str">
        <f aca="false">IF(OR(F457="",G457=""),"",F457*G457)</f>
        <v/>
      </c>
      <c r="J457" s="7" t="str">
        <f aca="false">IF(OR(F457="",G457=""),"",F457*(G457-N(H457)))</f>
        <v/>
      </c>
    </row>
    <row r="458" customFormat="false" ht="15" hidden="false" customHeight="false" outlineLevel="0" collapsed="false">
      <c r="A458" s="4"/>
      <c r="B458" s="5"/>
      <c r="C458" s="5"/>
      <c r="D458" s="5"/>
      <c r="E458" s="5"/>
      <c r="F458" s="5"/>
      <c r="G458" s="6"/>
      <c r="H458" s="6"/>
      <c r="I458" s="7" t="str">
        <f aca="false">IF(OR(F458="",G458=""),"",F458*G458)</f>
        <v/>
      </c>
      <c r="J458" s="7" t="str">
        <f aca="false">IF(OR(F458="",G458=""),"",F458*(G458-N(H458)))</f>
        <v/>
      </c>
    </row>
    <row r="459" customFormat="false" ht="15" hidden="false" customHeight="false" outlineLevel="0" collapsed="false">
      <c r="A459" s="4"/>
      <c r="B459" s="5"/>
      <c r="C459" s="5"/>
      <c r="D459" s="5"/>
      <c r="E459" s="5"/>
      <c r="F459" s="5"/>
      <c r="G459" s="6"/>
      <c r="H459" s="6"/>
      <c r="I459" s="7" t="str">
        <f aca="false">IF(OR(F459="",G459=""),"",F459*G459)</f>
        <v/>
      </c>
      <c r="J459" s="7" t="str">
        <f aca="false">IF(OR(F459="",G459=""),"",F459*(G459-N(H459)))</f>
        <v/>
      </c>
    </row>
    <row r="460" customFormat="false" ht="15" hidden="false" customHeight="false" outlineLevel="0" collapsed="false">
      <c r="A460" s="4"/>
      <c r="B460" s="5"/>
      <c r="C460" s="5"/>
      <c r="D460" s="5"/>
      <c r="E460" s="5"/>
      <c r="F460" s="5"/>
      <c r="G460" s="6"/>
      <c r="H460" s="6"/>
      <c r="I460" s="7" t="str">
        <f aca="false">IF(OR(F460="",G460=""),"",F460*G460)</f>
        <v/>
      </c>
      <c r="J460" s="7" t="str">
        <f aca="false">IF(OR(F460="",G460=""),"",F460*(G460-N(H460)))</f>
        <v/>
      </c>
    </row>
    <row r="461" customFormat="false" ht="15" hidden="false" customHeight="false" outlineLevel="0" collapsed="false">
      <c r="A461" s="4"/>
      <c r="B461" s="5"/>
      <c r="C461" s="5"/>
      <c r="D461" s="5"/>
      <c r="E461" s="5"/>
      <c r="F461" s="5"/>
      <c r="G461" s="6"/>
      <c r="H461" s="6"/>
      <c r="I461" s="7" t="str">
        <f aca="false">IF(OR(F461="",G461=""),"",F461*G461)</f>
        <v/>
      </c>
      <c r="J461" s="7" t="str">
        <f aca="false">IF(OR(F461="",G461=""),"",F461*(G461-N(H461)))</f>
        <v/>
      </c>
    </row>
    <row r="462" customFormat="false" ht="15" hidden="false" customHeight="false" outlineLevel="0" collapsed="false">
      <c r="A462" s="4"/>
      <c r="B462" s="5"/>
      <c r="C462" s="5"/>
      <c r="D462" s="5"/>
      <c r="E462" s="5"/>
      <c r="F462" s="5"/>
      <c r="G462" s="6"/>
      <c r="H462" s="6"/>
      <c r="I462" s="7" t="str">
        <f aca="false">IF(OR(F462="",G462=""),"",F462*G462)</f>
        <v/>
      </c>
      <c r="J462" s="7" t="str">
        <f aca="false">IF(OR(F462="",G462=""),"",F462*(G462-N(H462)))</f>
        <v/>
      </c>
    </row>
    <row r="463" customFormat="false" ht="15" hidden="false" customHeight="false" outlineLevel="0" collapsed="false">
      <c r="A463" s="4"/>
      <c r="B463" s="5"/>
      <c r="C463" s="5"/>
      <c r="D463" s="5"/>
      <c r="E463" s="5"/>
      <c r="F463" s="5"/>
      <c r="G463" s="6"/>
      <c r="H463" s="6"/>
      <c r="I463" s="7" t="str">
        <f aca="false">IF(OR(F463="",G463=""),"",F463*G463)</f>
        <v/>
      </c>
      <c r="J463" s="7" t="str">
        <f aca="false">IF(OR(F463="",G463=""),"",F463*(G463-N(H463)))</f>
        <v/>
      </c>
    </row>
    <row r="464" customFormat="false" ht="15" hidden="false" customHeight="false" outlineLevel="0" collapsed="false">
      <c r="A464" s="4"/>
      <c r="B464" s="5"/>
      <c r="C464" s="5"/>
      <c r="D464" s="5"/>
      <c r="E464" s="5"/>
      <c r="F464" s="5"/>
      <c r="G464" s="6"/>
      <c r="H464" s="6"/>
      <c r="I464" s="7" t="str">
        <f aca="false">IF(OR(F464="",G464=""),"",F464*G464)</f>
        <v/>
      </c>
      <c r="J464" s="7" t="str">
        <f aca="false">IF(OR(F464="",G464=""),"",F464*(G464-N(H464)))</f>
        <v/>
      </c>
    </row>
    <row r="465" customFormat="false" ht="15" hidden="false" customHeight="false" outlineLevel="0" collapsed="false">
      <c r="A465" s="4"/>
      <c r="B465" s="5"/>
      <c r="C465" s="5"/>
      <c r="D465" s="5"/>
      <c r="E465" s="5"/>
      <c r="F465" s="5"/>
      <c r="G465" s="6"/>
      <c r="H465" s="6"/>
      <c r="I465" s="7" t="str">
        <f aca="false">IF(OR(F465="",G465=""),"",F465*G465)</f>
        <v/>
      </c>
      <c r="J465" s="7" t="str">
        <f aca="false">IF(OR(F465="",G465=""),"",F465*(G465-N(H465)))</f>
        <v/>
      </c>
    </row>
    <row r="466" customFormat="false" ht="15" hidden="false" customHeight="false" outlineLevel="0" collapsed="false">
      <c r="A466" s="4"/>
      <c r="B466" s="5"/>
      <c r="C466" s="5"/>
      <c r="D466" s="5"/>
      <c r="E466" s="5"/>
      <c r="F466" s="5"/>
      <c r="G466" s="6"/>
      <c r="H466" s="6"/>
      <c r="I466" s="7" t="str">
        <f aca="false">IF(OR(F466="",G466=""),"",F466*G466)</f>
        <v/>
      </c>
      <c r="J466" s="7" t="str">
        <f aca="false">IF(OR(F466="",G466=""),"",F466*(G466-N(H466)))</f>
        <v/>
      </c>
    </row>
    <row r="467" customFormat="false" ht="15" hidden="false" customHeight="false" outlineLevel="0" collapsed="false">
      <c r="A467" s="4"/>
      <c r="B467" s="5"/>
      <c r="C467" s="5"/>
      <c r="D467" s="5"/>
      <c r="E467" s="5"/>
      <c r="F467" s="5"/>
      <c r="G467" s="6"/>
      <c r="H467" s="6"/>
      <c r="I467" s="7" t="str">
        <f aca="false">IF(OR(F467="",G467=""),"",F467*G467)</f>
        <v/>
      </c>
      <c r="J467" s="7" t="str">
        <f aca="false">IF(OR(F467="",G467=""),"",F467*(G467-N(H467)))</f>
        <v/>
      </c>
    </row>
    <row r="468" customFormat="false" ht="15" hidden="false" customHeight="false" outlineLevel="0" collapsed="false">
      <c r="A468" s="4"/>
      <c r="B468" s="5"/>
      <c r="C468" s="5"/>
      <c r="D468" s="5"/>
      <c r="E468" s="5"/>
      <c r="F468" s="5"/>
      <c r="G468" s="6"/>
      <c r="H468" s="6"/>
      <c r="I468" s="7" t="str">
        <f aca="false">IF(OR(F468="",G468=""),"",F468*G468)</f>
        <v/>
      </c>
      <c r="J468" s="7" t="str">
        <f aca="false">IF(OR(F468="",G468=""),"",F468*(G468-N(H468)))</f>
        <v/>
      </c>
    </row>
    <row r="469" customFormat="false" ht="15" hidden="false" customHeight="false" outlineLevel="0" collapsed="false">
      <c r="A469" s="4"/>
      <c r="B469" s="5"/>
      <c r="C469" s="5"/>
      <c r="D469" s="5"/>
      <c r="E469" s="5"/>
      <c r="F469" s="5"/>
      <c r="G469" s="6"/>
      <c r="H469" s="6"/>
      <c r="I469" s="7" t="str">
        <f aca="false">IF(OR(F469="",G469=""),"",F469*G469)</f>
        <v/>
      </c>
      <c r="J469" s="7" t="str">
        <f aca="false">IF(OR(F469="",G469=""),"",F469*(G469-N(H469)))</f>
        <v/>
      </c>
    </row>
    <row r="470" customFormat="false" ht="15" hidden="false" customHeight="false" outlineLevel="0" collapsed="false">
      <c r="A470" s="4"/>
      <c r="B470" s="5"/>
      <c r="C470" s="5"/>
      <c r="D470" s="5"/>
      <c r="E470" s="5"/>
      <c r="F470" s="5"/>
      <c r="G470" s="6"/>
      <c r="H470" s="6"/>
      <c r="I470" s="7" t="str">
        <f aca="false">IF(OR(F470="",G470=""),"",F470*G470)</f>
        <v/>
      </c>
      <c r="J470" s="7" t="str">
        <f aca="false">IF(OR(F470="",G470=""),"",F470*(G470-N(H470)))</f>
        <v/>
      </c>
    </row>
    <row r="471" customFormat="false" ht="15" hidden="false" customHeight="false" outlineLevel="0" collapsed="false">
      <c r="A471" s="4"/>
      <c r="B471" s="5"/>
      <c r="C471" s="5"/>
      <c r="D471" s="5"/>
      <c r="E471" s="5"/>
      <c r="F471" s="5"/>
      <c r="G471" s="6"/>
      <c r="H471" s="6"/>
      <c r="I471" s="7" t="str">
        <f aca="false">IF(OR(F471="",G471=""),"",F471*G471)</f>
        <v/>
      </c>
      <c r="J471" s="7" t="str">
        <f aca="false">IF(OR(F471="",G471=""),"",F471*(G471-N(H471)))</f>
        <v/>
      </c>
    </row>
    <row r="472" customFormat="false" ht="15" hidden="false" customHeight="false" outlineLevel="0" collapsed="false">
      <c r="A472" s="4"/>
      <c r="B472" s="5"/>
      <c r="C472" s="5"/>
      <c r="D472" s="5"/>
      <c r="E472" s="5"/>
      <c r="F472" s="5"/>
      <c r="G472" s="6"/>
      <c r="H472" s="6"/>
      <c r="I472" s="7" t="str">
        <f aca="false">IF(OR(F472="",G472=""),"",F472*G472)</f>
        <v/>
      </c>
      <c r="J472" s="7" t="str">
        <f aca="false">IF(OR(F472="",G472=""),"",F472*(G472-N(H472)))</f>
        <v/>
      </c>
    </row>
    <row r="473" customFormat="false" ht="15" hidden="false" customHeight="false" outlineLevel="0" collapsed="false">
      <c r="A473" s="4"/>
      <c r="B473" s="5"/>
      <c r="C473" s="5"/>
      <c r="D473" s="5"/>
      <c r="E473" s="5"/>
      <c r="F473" s="5"/>
      <c r="G473" s="6"/>
      <c r="H473" s="6"/>
      <c r="I473" s="7" t="str">
        <f aca="false">IF(OR(F473="",G473=""),"",F473*G473)</f>
        <v/>
      </c>
      <c r="J473" s="7" t="str">
        <f aca="false">IF(OR(F473="",G473=""),"",F473*(G473-N(H473)))</f>
        <v/>
      </c>
    </row>
    <row r="474" customFormat="false" ht="15" hidden="false" customHeight="false" outlineLevel="0" collapsed="false">
      <c r="A474" s="4"/>
      <c r="B474" s="5"/>
      <c r="C474" s="5"/>
      <c r="D474" s="5"/>
      <c r="E474" s="5"/>
      <c r="F474" s="5"/>
      <c r="G474" s="6"/>
      <c r="H474" s="6"/>
      <c r="I474" s="7" t="str">
        <f aca="false">IF(OR(F474="",G474=""),"",F474*G474)</f>
        <v/>
      </c>
      <c r="J474" s="7" t="str">
        <f aca="false">IF(OR(F474="",G474=""),"",F474*(G474-N(H474)))</f>
        <v/>
      </c>
    </row>
    <row r="475" customFormat="false" ht="15" hidden="false" customHeight="false" outlineLevel="0" collapsed="false">
      <c r="A475" s="4"/>
      <c r="B475" s="5"/>
      <c r="C475" s="5"/>
      <c r="D475" s="5"/>
      <c r="E475" s="5"/>
      <c r="F475" s="5"/>
      <c r="G475" s="6"/>
      <c r="H475" s="6"/>
      <c r="I475" s="7" t="str">
        <f aca="false">IF(OR(F475="",G475=""),"",F475*G475)</f>
        <v/>
      </c>
      <c r="J475" s="7" t="str">
        <f aca="false">IF(OR(F475="",G475=""),"",F475*(G475-N(H475)))</f>
        <v/>
      </c>
    </row>
    <row r="476" customFormat="false" ht="15" hidden="false" customHeight="false" outlineLevel="0" collapsed="false">
      <c r="A476" s="4"/>
      <c r="B476" s="5"/>
      <c r="C476" s="5"/>
      <c r="D476" s="5"/>
      <c r="E476" s="5"/>
      <c r="F476" s="5"/>
      <c r="G476" s="6"/>
      <c r="H476" s="6"/>
      <c r="I476" s="7" t="str">
        <f aca="false">IF(OR(F476="",G476=""),"",F476*G476)</f>
        <v/>
      </c>
      <c r="J476" s="7" t="str">
        <f aca="false">IF(OR(F476="",G476=""),"",F476*(G476-N(H476)))</f>
        <v/>
      </c>
    </row>
    <row r="477" customFormat="false" ht="15" hidden="false" customHeight="false" outlineLevel="0" collapsed="false">
      <c r="A477" s="4"/>
      <c r="B477" s="5"/>
      <c r="C477" s="5"/>
      <c r="D477" s="5"/>
      <c r="E477" s="5"/>
      <c r="F477" s="5"/>
      <c r="G477" s="6"/>
      <c r="H477" s="6"/>
      <c r="I477" s="7" t="str">
        <f aca="false">IF(OR(F477="",G477=""),"",F477*G477)</f>
        <v/>
      </c>
      <c r="J477" s="7" t="str">
        <f aca="false">IF(OR(F477="",G477=""),"",F477*(G477-N(H477)))</f>
        <v/>
      </c>
    </row>
    <row r="478" customFormat="false" ht="15" hidden="false" customHeight="false" outlineLevel="0" collapsed="false">
      <c r="A478" s="4"/>
      <c r="B478" s="5"/>
      <c r="C478" s="5"/>
      <c r="D478" s="5"/>
      <c r="E478" s="5"/>
      <c r="F478" s="5"/>
      <c r="G478" s="6"/>
      <c r="H478" s="6"/>
      <c r="I478" s="7" t="str">
        <f aca="false">IF(OR(F478="",G478=""),"",F478*G478)</f>
        <v/>
      </c>
      <c r="J478" s="7" t="str">
        <f aca="false">IF(OR(F478="",G478=""),"",F478*(G478-N(H478)))</f>
        <v/>
      </c>
    </row>
    <row r="479" customFormat="false" ht="15" hidden="false" customHeight="false" outlineLevel="0" collapsed="false">
      <c r="A479" s="4"/>
      <c r="B479" s="5"/>
      <c r="C479" s="5"/>
      <c r="D479" s="5"/>
      <c r="E479" s="5"/>
      <c r="F479" s="5"/>
      <c r="G479" s="6"/>
      <c r="H479" s="6"/>
      <c r="I479" s="7" t="str">
        <f aca="false">IF(OR(F479="",G479=""),"",F479*G479)</f>
        <v/>
      </c>
      <c r="J479" s="7" t="str">
        <f aca="false">IF(OR(F479="",G479=""),"",F479*(G479-N(H479)))</f>
        <v/>
      </c>
    </row>
    <row r="480" customFormat="false" ht="15" hidden="false" customHeight="false" outlineLevel="0" collapsed="false">
      <c r="A480" s="4"/>
      <c r="B480" s="5"/>
      <c r="C480" s="5"/>
      <c r="D480" s="5"/>
      <c r="E480" s="5"/>
      <c r="F480" s="5"/>
      <c r="G480" s="6"/>
      <c r="H480" s="6"/>
      <c r="I480" s="7" t="str">
        <f aca="false">IF(OR(F480="",G480=""),"",F480*G480)</f>
        <v/>
      </c>
      <c r="J480" s="7" t="str">
        <f aca="false">IF(OR(F480="",G480=""),"",F480*(G480-N(H480)))</f>
        <v/>
      </c>
    </row>
    <row r="481" customFormat="false" ht="15" hidden="false" customHeight="false" outlineLevel="0" collapsed="false">
      <c r="A481" s="4"/>
      <c r="B481" s="5"/>
      <c r="C481" s="5"/>
      <c r="D481" s="5"/>
      <c r="E481" s="5"/>
      <c r="F481" s="5"/>
      <c r="G481" s="6"/>
      <c r="H481" s="6"/>
      <c r="I481" s="7" t="str">
        <f aca="false">IF(OR(F481="",G481=""),"",F481*G481)</f>
        <v/>
      </c>
      <c r="J481" s="7" t="str">
        <f aca="false">IF(OR(F481="",G481=""),"",F481*(G481-N(H481)))</f>
        <v/>
      </c>
    </row>
    <row r="482" customFormat="false" ht="15" hidden="false" customHeight="false" outlineLevel="0" collapsed="false">
      <c r="A482" s="4"/>
      <c r="B482" s="5"/>
      <c r="C482" s="5"/>
      <c r="D482" s="5"/>
      <c r="E482" s="5"/>
      <c r="F482" s="5"/>
      <c r="G482" s="6"/>
      <c r="H482" s="6"/>
      <c r="I482" s="7" t="str">
        <f aca="false">IF(OR(F482="",G482=""),"",F482*G482)</f>
        <v/>
      </c>
      <c r="J482" s="7" t="str">
        <f aca="false">IF(OR(F482="",G482=""),"",F482*(G482-N(H482)))</f>
        <v/>
      </c>
    </row>
    <row r="483" customFormat="false" ht="15" hidden="false" customHeight="false" outlineLevel="0" collapsed="false">
      <c r="A483" s="4"/>
      <c r="B483" s="5"/>
      <c r="C483" s="5"/>
      <c r="D483" s="5"/>
      <c r="E483" s="5"/>
      <c r="F483" s="5"/>
      <c r="G483" s="6"/>
      <c r="H483" s="6"/>
      <c r="I483" s="7" t="str">
        <f aca="false">IF(OR(F483="",G483=""),"",F483*G483)</f>
        <v/>
      </c>
      <c r="J483" s="7" t="str">
        <f aca="false">IF(OR(F483="",G483=""),"",F483*(G483-N(H483)))</f>
        <v/>
      </c>
    </row>
    <row r="484" customFormat="false" ht="15" hidden="false" customHeight="false" outlineLevel="0" collapsed="false">
      <c r="A484" s="4"/>
      <c r="B484" s="5"/>
      <c r="C484" s="5"/>
      <c r="D484" s="5"/>
      <c r="E484" s="5"/>
      <c r="F484" s="5"/>
      <c r="G484" s="6"/>
      <c r="H484" s="6"/>
      <c r="I484" s="7" t="str">
        <f aca="false">IF(OR(F484="",G484=""),"",F484*G484)</f>
        <v/>
      </c>
      <c r="J484" s="7" t="str">
        <f aca="false">IF(OR(F484="",G484=""),"",F484*(G484-N(H484)))</f>
        <v/>
      </c>
    </row>
    <row r="485" customFormat="false" ht="15" hidden="false" customHeight="false" outlineLevel="0" collapsed="false">
      <c r="A485" s="4"/>
      <c r="B485" s="5"/>
      <c r="C485" s="5"/>
      <c r="D485" s="5"/>
      <c r="E485" s="5"/>
      <c r="F485" s="5"/>
      <c r="G485" s="6"/>
      <c r="H485" s="6"/>
      <c r="I485" s="7" t="str">
        <f aca="false">IF(OR(F485="",G485=""),"",F485*G485)</f>
        <v/>
      </c>
      <c r="J485" s="7" t="str">
        <f aca="false">IF(OR(F485="",G485=""),"",F485*(G485-N(H485)))</f>
        <v/>
      </c>
    </row>
    <row r="486" customFormat="false" ht="15" hidden="false" customHeight="false" outlineLevel="0" collapsed="false">
      <c r="A486" s="4"/>
      <c r="B486" s="5"/>
      <c r="C486" s="5"/>
      <c r="D486" s="5"/>
      <c r="E486" s="5"/>
      <c r="F486" s="5"/>
      <c r="G486" s="6"/>
      <c r="H486" s="6"/>
      <c r="I486" s="7" t="str">
        <f aca="false">IF(OR(F486="",G486=""),"",F486*G486)</f>
        <v/>
      </c>
      <c r="J486" s="7" t="str">
        <f aca="false">IF(OR(F486="",G486=""),"",F486*(G486-N(H486)))</f>
        <v/>
      </c>
    </row>
    <row r="487" customFormat="false" ht="15" hidden="false" customHeight="false" outlineLevel="0" collapsed="false">
      <c r="A487" s="4"/>
      <c r="B487" s="5"/>
      <c r="C487" s="5"/>
      <c r="D487" s="5"/>
      <c r="E487" s="5"/>
      <c r="F487" s="5"/>
      <c r="G487" s="6"/>
      <c r="H487" s="6"/>
      <c r="I487" s="7" t="str">
        <f aca="false">IF(OR(F487="",G487=""),"",F487*G487)</f>
        <v/>
      </c>
      <c r="J487" s="7" t="str">
        <f aca="false">IF(OR(F487="",G487=""),"",F487*(G487-N(H487)))</f>
        <v/>
      </c>
    </row>
    <row r="488" customFormat="false" ht="15" hidden="false" customHeight="false" outlineLevel="0" collapsed="false">
      <c r="A488" s="4"/>
      <c r="B488" s="5"/>
      <c r="C488" s="5"/>
      <c r="D488" s="5"/>
      <c r="E488" s="5"/>
      <c r="F488" s="5"/>
      <c r="G488" s="6"/>
      <c r="H488" s="6"/>
      <c r="I488" s="7" t="str">
        <f aca="false">IF(OR(F488="",G488=""),"",F488*G488)</f>
        <v/>
      </c>
      <c r="J488" s="7" t="str">
        <f aca="false">IF(OR(F488="",G488=""),"",F488*(G488-N(H488)))</f>
        <v/>
      </c>
    </row>
    <row r="489" customFormat="false" ht="15" hidden="false" customHeight="false" outlineLevel="0" collapsed="false">
      <c r="A489" s="4"/>
      <c r="B489" s="5"/>
      <c r="C489" s="5"/>
      <c r="D489" s="5"/>
      <c r="E489" s="5"/>
      <c r="F489" s="5"/>
      <c r="G489" s="6"/>
      <c r="H489" s="6"/>
      <c r="I489" s="7" t="str">
        <f aca="false">IF(OR(F489="",G489=""),"",F489*G489)</f>
        <v/>
      </c>
      <c r="J489" s="7" t="str">
        <f aca="false">IF(OR(F489="",G489=""),"",F489*(G489-N(H489)))</f>
        <v/>
      </c>
    </row>
    <row r="490" customFormat="false" ht="15" hidden="false" customHeight="false" outlineLevel="0" collapsed="false">
      <c r="A490" s="4"/>
      <c r="B490" s="5"/>
      <c r="C490" s="5"/>
      <c r="D490" s="5"/>
      <c r="E490" s="5"/>
      <c r="F490" s="5"/>
      <c r="G490" s="6"/>
      <c r="H490" s="6"/>
      <c r="I490" s="7" t="str">
        <f aca="false">IF(OR(F490="",G490=""),"",F490*G490)</f>
        <v/>
      </c>
      <c r="J490" s="7" t="str">
        <f aca="false">IF(OR(F490="",G490=""),"",F490*(G490-N(H490)))</f>
        <v/>
      </c>
    </row>
    <row r="491" customFormat="false" ht="15" hidden="false" customHeight="false" outlineLevel="0" collapsed="false">
      <c r="A491" s="4"/>
      <c r="B491" s="5"/>
      <c r="C491" s="5"/>
      <c r="D491" s="5"/>
      <c r="E491" s="5"/>
      <c r="F491" s="5"/>
      <c r="G491" s="6"/>
      <c r="H491" s="6"/>
      <c r="I491" s="7" t="str">
        <f aca="false">IF(OR(F491="",G491=""),"",F491*G491)</f>
        <v/>
      </c>
      <c r="J491" s="7" t="str">
        <f aca="false">IF(OR(F491="",G491=""),"",F491*(G491-N(H491)))</f>
        <v/>
      </c>
    </row>
    <row r="492" customFormat="false" ht="15" hidden="false" customHeight="false" outlineLevel="0" collapsed="false">
      <c r="A492" s="4"/>
      <c r="B492" s="5"/>
      <c r="C492" s="5"/>
      <c r="D492" s="5"/>
      <c r="E492" s="5"/>
      <c r="F492" s="5"/>
      <c r="G492" s="6"/>
      <c r="H492" s="6"/>
      <c r="I492" s="7" t="str">
        <f aca="false">IF(OR(F492="",G492=""),"",F492*G492)</f>
        <v/>
      </c>
      <c r="J492" s="7" t="str">
        <f aca="false">IF(OR(F492="",G492=""),"",F492*(G492-N(H492)))</f>
        <v/>
      </c>
    </row>
    <row r="493" customFormat="false" ht="15" hidden="false" customHeight="false" outlineLevel="0" collapsed="false">
      <c r="A493" s="4"/>
      <c r="B493" s="5"/>
      <c r="C493" s="5"/>
      <c r="D493" s="5"/>
      <c r="E493" s="5"/>
      <c r="F493" s="5"/>
      <c r="G493" s="6"/>
      <c r="H493" s="6"/>
      <c r="I493" s="7" t="str">
        <f aca="false">IF(OR(F493="",G493=""),"",F493*G493)</f>
        <v/>
      </c>
      <c r="J493" s="7" t="str">
        <f aca="false">IF(OR(F493="",G493=""),"",F493*(G493-N(H493)))</f>
        <v/>
      </c>
    </row>
    <row r="494" customFormat="false" ht="15" hidden="false" customHeight="false" outlineLevel="0" collapsed="false">
      <c r="A494" s="4"/>
      <c r="B494" s="5"/>
      <c r="C494" s="5"/>
      <c r="D494" s="5"/>
      <c r="E494" s="5"/>
      <c r="F494" s="5"/>
      <c r="G494" s="6"/>
      <c r="H494" s="6"/>
      <c r="I494" s="7" t="str">
        <f aca="false">IF(OR(F494="",G494=""),"",F494*G494)</f>
        <v/>
      </c>
      <c r="J494" s="7" t="str">
        <f aca="false">IF(OR(F494="",G494=""),"",F494*(G494-N(H494)))</f>
        <v/>
      </c>
    </row>
    <row r="495" customFormat="false" ht="15" hidden="false" customHeight="false" outlineLevel="0" collapsed="false">
      <c r="A495" s="4"/>
      <c r="B495" s="5"/>
      <c r="C495" s="5"/>
      <c r="D495" s="5"/>
      <c r="E495" s="5"/>
      <c r="F495" s="5"/>
      <c r="G495" s="6"/>
      <c r="H495" s="6"/>
      <c r="I495" s="7" t="str">
        <f aca="false">IF(OR(F495="",G495=""),"",F495*G495)</f>
        <v/>
      </c>
      <c r="J495" s="7" t="str">
        <f aca="false">IF(OR(F495="",G495=""),"",F495*(G495-N(H495)))</f>
        <v/>
      </c>
    </row>
    <row r="496" customFormat="false" ht="15" hidden="false" customHeight="false" outlineLevel="0" collapsed="false">
      <c r="A496" s="4"/>
      <c r="B496" s="5"/>
      <c r="C496" s="5"/>
      <c r="D496" s="5"/>
      <c r="E496" s="5"/>
      <c r="F496" s="5"/>
      <c r="G496" s="6"/>
      <c r="H496" s="6"/>
      <c r="I496" s="7" t="str">
        <f aca="false">IF(OR(F496="",G496=""),"",F496*G496)</f>
        <v/>
      </c>
      <c r="J496" s="7" t="str">
        <f aca="false">IF(OR(F496="",G496=""),"",F496*(G496-N(H496)))</f>
        <v/>
      </c>
    </row>
    <row r="497" customFormat="false" ht="15" hidden="false" customHeight="false" outlineLevel="0" collapsed="false">
      <c r="A497" s="4"/>
      <c r="B497" s="5"/>
      <c r="C497" s="5"/>
      <c r="D497" s="5"/>
      <c r="E497" s="5"/>
      <c r="F497" s="5"/>
      <c r="G497" s="6"/>
      <c r="H497" s="6"/>
      <c r="I497" s="7" t="str">
        <f aca="false">IF(OR(F497="",G497=""),"",F497*G497)</f>
        <v/>
      </c>
      <c r="J497" s="7" t="str">
        <f aca="false">IF(OR(F497="",G497=""),"",F497*(G497-N(H497)))</f>
        <v/>
      </c>
    </row>
    <row r="498" customFormat="false" ht="15" hidden="false" customHeight="false" outlineLevel="0" collapsed="false">
      <c r="A498" s="4"/>
      <c r="B498" s="5"/>
      <c r="C498" s="5"/>
      <c r="D498" s="5"/>
      <c r="E498" s="5"/>
      <c r="F498" s="5"/>
      <c r="G498" s="6"/>
      <c r="H498" s="6"/>
      <c r="I498" s="7" t="str">
        <f aca="false">IF(OR(F498="",G498=""),"",F498*G498)</f>
        <v/>
      </c>
      <c r="J498" s="7" t="str">
        <f aca="false">IF(OR(F498="",G498=""),"",F498*(G498-N(H498)))</f>
        <v/>
      </c>
    </row>
    <row r="499" customFormat="false" ht="15" hidden="false" customHeight="false" outlineLevel="0" collapsed="false">
      <c r="A499" s="4"/>
      <c r="B499" s="5"/>
      <c r="C499" s="5"/>
      <c r="D499" s="5"/>
      <c r="E499" s="5"/>
      <c r="F499" s="5"/>
      <c r="G499" s="6"/>
      <c r="H499" s="6"/>
      <c r="I499" s="7" t="str">
        <f aca="false">IF(OR(F499="",G499=""),"",F499*G499)</f>
        <v/>
      </c>
      <c r="J499" s="7" t="str">
        <f aca="false">IF(OR(F499="",G499=""),"",F499*(G499-N(H499)))</f>
        <v/>
      </c>
    </row>
    <row r="500" customFormat="false" ht="15" hidden="false" customHeight="false" outlineLevel="0" collapsed="false">
      <c r="A500" s="4"/>
      <c r="B500" s="5"/>
      <c r="C500" s="5"/>
      <c r="D500" s="5"/>
      <c r="E500" s="5"/>
      <c r="F500" s="5"/>
      <c r="G500" s="6"/>
      <c r="H500" s="6"/>
      <c r="I500" s="7" t="str">
        <f aca="false">IF(OR(F500="",G500=""),"",F500*G500)</f>
        <v/>
      </c>
      <c r="J500" s="7" t="str">
        <f aca="false">IF(OR(F500="",G500=""),"",F500*(G500-N(H500)))</f>
        <v/>
      </c>
    </row>
    <row r="501" customFormat="false" ht="15" hidden="false" customHeight="false" outlineLevel="0" collapsed="false">
      <c r="A501" s="4"/>
      <c r="B501" s="5"/>
      <c r="C501" s="5"/>
      <c r="D501" s="5"/>
      <c r="E501" s="5"/>
      <c r="F501" s="5"/>
      <c r="G501" s="6"/>
      <c r="H501" s="6"/>
      <c r="I501" s="7" t="str">
        <f aca="false">IF(OR(F501="",G501=""),"",F501*G501)</f>
        <v/>
      </c>
      <c r="J501" s="7" t="str">
        <f aca="false">IF(OR(F501="",G501=""),"",F501*(G501-N(H501)))</f>
        <v/>
      </c>
    </row>
    <row r="502" customFormat="false" ht="15" hidden="false" customHeight="false" outlineLevel="0" collapsed="false">
      <c r="A502" s="4"/>
      <c r="B502" s="5"/>
      <c r="C502" s="5"/>
      <c r="D502" s="5"/>
      <c r="E502" s="5"/>
      <c r="F502" s="5"/>
      <c r="G502" s="6"/>
      <c r="H502" s="6"/>
      <c r="I502" s="7" t="str">
        <f aca="false">IF(OR(F502="",G502=""),"",F502*G502)</f>
        <v/>
      </c>
      <c r="J502" s="7" t="str">
        <f aca="false">IF(OR(F502="",G502=""),"",F502*(G502-N(H502)))</f>
        <v/>
      </c>
    </row>
    <row r="503" customFormat="false" ht="15" hidden="false" customHeight="false" outlineLevel="0" collapsed="false">
      <c r="A503" s="4"/>
      <c r="B503" s="5"/>
      <c r="C503" s="5"/>
      <c r="D503" s="5"/>
      <c r="E503" s="5"/>
      <c r="F503" s="5"/>
      <c r="G503" s="6"/>
      <c r="H503" s="6"/>
      <c r="I503" s="7" t="str">
        <f aca="false">IF(OR(F503="",G503=""),"",F503*G503)</f>
        <v/>
      </c>
      <c r="J503" s="7" t="str">
        <f aca="false">IF(OR(F503="",G503=""),"",F503*(G503-N(H503)))</f>
        <v/>
      </c>
    </row>
    <row r="504" customFormat="false" ht="15" hidden="false" customHeight="false" outlineLevel="0" collapsed="false">
      <c r="A504" s="4"/>
      <c r="B504" s="5"/>
      <c r="C504" s="5"/>
      <c r="D504" s="5"/>
      <c r="E504" s="5"/>
      <c r="F504" s="5"/>
      <c r="G504" s="6"/>
      <c r="H504" s="6"/>
      <c r="I504" s="7" t="str">
        <f aca="false">IF(OR(F504="",G504=""),"",F504*G504)</f>
        <v/>
      </c>
      <c r="J504" s="7" t="str">
        <f aca="false">IF(OR(F504="",G504=""),"",F504*(G504-N(H504)))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8" t="s">
        <v>18</v>
      </c>
      <c r="B4" s="9" t="n">
        <v>2026</v>
      </c>
    </row>
    <row r="6" customFormat="false" ht="30" hidden="false" customHeight="true" outlineLevel="0" collapsed="false">
      <c r="A6" s="3" t="s">
        <v>6</v>
      </c>
      <c r="B6" s="3" t="s">
        <v>10</v>
      </c>
      <c r="C6" s="3" t="s">
        <v>11</v>
      </c>
      <c r="E6" s="3" t="s">
        <v>19</v>
      </c>
      <c r="F6" s="3" t="s">
        <v>10</v>
      </c>
    </row>
    <row r="7" customFormat="false" ht="15" hidden="false" customHeight="false" outlineLevel="0" collapsed="false">
      <c r="A7" s="5" t="s">
        <v>15</v>
      </c>
      <c r="B7" s="10" t="n">
        <f aca="false">IF(A7="","",SUMIF(Sales!$E$5:$E$504,A7,Sales!$I$5:$I$504))</f>
        <v>3600</v>
      </c>
      <c r="C7" s="10" t="n">
        <f aca="false">IF(A7="","",SUMIF(Sales!$E$5:$E$504,A7,Sales!$J$5:$J$504))</f>
        <v>1200</v>
      </c>
      <c r="E7" s="11" t="n">
        <f aca="false">DATE($B$4,1,1)</f>
        <v>46023</v>
      </c>
      <c r="F7" s="10" t="n">
        <f aca="false">SUMIFS(Sales!$I$5:$I$504,Sales!$A$5:$A$504,"&gt;="&amp;DATE($B$4,1,1),Sales!$A$5:$A$504,"&lt;"&amp;DATE($B$4,1+1,1))</f>
        <v>0</v>
      </c>
    </row>
    <row r="8" customFormat="false" ht="15" hidden="false" customHeight="false" outlineLevel="0" collapsed="false">
      <c r="A8" s="5" t="s">
        <v>20</v>
      </c>
      <c r="B8" s="10" t="n">
        <f aca="false">IF(A8="","",SUMIF(Sales!$E$5:$E$504,A8,Sales!$I$5:$I$504))</f>
        <v>0</v>
      </c>
      <c r="C8" s="10" t="n">
        <f aca="false">IF(A8="","",SUMIF(Sales!$E$5:$E$504,A8,Sales!$J$5:$J$504))</f>
        <v>0</v>
      </c>
      <c r="E8" s="11" t="n">
        <f aca="false">DATE($B$4,2,1)</f>
        <v>46054</v>
      </c>
      <c r="F8" s="10" t="n">
        <f aca="false">SUMIFS(Sales!$I$5:$I$504,Sales!$A$5:$A$504,"&gt;="&amp;DATE($B$4,2,1),Sales!$A$5:$A$504,"&lt;"&amp;DATE($B$4,2+1,1))</f>
        <v>0</v>
      </c>
    </row>
    <row r="9" customFormat="false" ht="15" hidden="false" customHeight="false" outlineLevel="0" collapsed="false">
      <c r="A9" s="5" t="s">
        <v>21</v>
      </c>
      <c r="B9" s="10" t="n">
        <f aca="false">IF(A9="","",SUMIF(Sales!$E$5:$E$504,A9,Sales!$I$5:$I$504))</f>
        <v>0</v>
      </c>
      <c r="C9" s="10" t="n">
        <f aca="false">IF(A9="","",SUMIF(Sales!$E$5:$E$504,A9,Sales!$J$5:$J$504))</f>
        <v>0</v>
      </c>
      <c r="E9" s="11" t="n">
        <f aca="false">DATE($B$4,3,1)</f>
        <v>46082</v>
      </c>
      <c r="F9" s="10" t="n">
        <f aca="false">SUMIFS(Sales!$I$5:$I$504,Sales!$A$5:$A$504,"&gt;="&amp;DATE($B$4,3,1),Sales!$A$5:$A$504,"&lt;"&amp;DATE($B$4,3+1,1))</f>
        <v>0</v>
      </c>
    </row>
    <row r="10" customFormat="false" ht="15" hidden="false" customHeight="false" outlineLevel="0" collapsed="false">
      <c r="A10" s="5" t="s">
        <v>22</v>
      </c>
      <c r="B10" s="10" t="n">
        <f aca="false">IF(A10="","",SUMIF(Sales!$E$5:$E$504,A10,Sales!$I$5:$I$504))</f>
        <v>0</v>
      </c>
      <c r="C10" s="10" t="n">
        <f aca="false">IF(A10="","",SUMIF(Sales!$E$5:$E$504,A10,Sales!$J$5:$J$504))</f>
        <v>0</v>
      </c>
      <c r="E10" s="11" t="n">
        <f aca="false">DATE($B$4,4,1)</f>
        <v>46113</v>
      </c>
      <c r="F10" s="10" t="n">
        <f aca="false">SUMIFS(Sales!$I$5:$I$504,Sales!$A$5:$A$504,"&gt;="&amp;DATE($B$4,4,1),Sales!$A$5:$A$504,"&lt;"&amp;DATE($B$4,4+1,1))</f>
        <v>3600</v>
      </c>
    </row>
    <row r="11" customFormat="false" ht="15" hidden="false" customHeight="false" outlineLevel="0" collapsed="false">
      <c r="A11" s="5"/>
      <c r="B11" s="10" t="str">
        <f aca="false">IF(A11="","",SUMIF(Sales!$E$5:$E$504,A11,Sales!$I$5:$I$504))</f>
        <v/>
      </c>
      <c r="C11" s="10" t="str">
        <f aca="false">IF(A11="","",SUMIF(Sales!$E$5:$E$504,A11,Sales!$J$5:$J$504))</f>
        <v/>
      </c>
      <c r="E11" s="11" t="n">
        <f aca="false">DATE($B$4,5,1)</f>
        <v>46143</v>
      </c>
      <c r="F11" s="10" t="n">
        <f aca="false">SUMIFS(Sales!$I$5:$I$504,Sales!$A$5:$A$504,"&gt;="&amp;DATE($B$4,5,1),Sales!$A$5:$A$504,"&lt;"&amp;DATE($B$4,5+1,1))</f>
        <v>0</v>
      </c>
    </row>
    <row r="12" customFormat="false" ht="15" hidden="false" customHeight="false" outlineLevel="0" collapsed="false">
      <c r="A12" s="5"/>
      <c r="B12" s="10" t="str">
        <f aca="false">IF(A12="","",SUMIF(Sales!$E$5:$E$504,A12,Sales!$I$5:$I$504))</f>
        <v/>
      </c>
      <c r="C12" s="10" t="str">
        <f aca="false">IF(A12="","",SUMIF(Sales!$E$5:$E$504,A12,Sales!$J$5:$J$504))</f>
        <v/>
      </c>
      <c r="E12" s="11" t="n">
        <f aca="false">DATE($B$4,6,1)</f>
        <v>46174</v>
      </c>
      <c r="F12" s="10" t="n">
        <f aca="false">SUMIFS(Sales!$I$5:$I$504,Sales!$A$5:$A$504,"&gt;="&amp;DATE($B$4,6,1),Sales!$A$5:$A$504,"&lt;"&amp;DATE($B$4,6+1,1))</f>
        <v>0</v>
      </c>
    </row>
    <row r="13" customFormat="false" ht="15" hidden="false" customHeight="false" outlineLevel="0" collapsed="false">
      <c r="A13" s="12" t="s">
        <v>23</v>
      </c>
      <c r="B13" s="13" t="n">
        <f aca="false">SUM(B7:B12)</f>
        <v>3600</v>
      </c>
      <c r="C13" s="13" t="n">
        <f aca="false">SUM(C7:C12)</f>
        <v>1200</v>
      </c>
      <c r="E13" s="11" t="n">
        <f aca="false">DATE($B$4,7,1)</f>
        <v>46204</v>
      </c>
      <c r="F13" s="10" t="n">
        <f aca="false">SUMIFS(Sales!$I$5:$I$504,Sales!$A$5:$A$504,"&gt;="&amp;DATE($B$4,7,1),Sales!$A$5:$A$504,"&lt;"&amp;DATE($B$4,7+1,1))</f>
        <v>0</v>
      </c>
    </row>
    <row r="14" customFormat="false" ht="15" hidden="false" customHeight="false" outlineLevel="0" collapsed="false">
      <c r="E14" s="11" t="n">
        <f aca="false">DATE($B$4,8,1)</f>
        <v>46235</v>
      </c>
      <c r="F14" s="10" t="n">
        <f aca="false">SUMIFS(Sales!$I$5:$I$504,Sales!$A$5:$A$504,"&gt;="&amp;DATE($B$4,8,1),Sales!$A$5:$A$504,"&lt;"&amp;DATE($B$4,8+1,1))</f>
        <v>0</v>
      </c>
    </row>
    <row r="15" customFormat="false" ht="30" hidden="false" customHeight="true" outlineLevel="0" collapsed="false">
      <c r="A15" s="3" t="s">
        <v>5</v>
      </c>
      <c r="B15" s="3" t="s">
        <v>10</v>
      </c>
      <c r="C15" s="3" t="s">
        <v>11</v>
      </c>
      <c r="E15" s="11" t="n">
        <f aca="false">DATE($B$4,9,1)</f>
        <v>46266</v>
      </c>
      <c r="F15" s="10" t="n">
        <f aca="false">SUMIFS(Sales!$I$5:$I$504,Sales!$A$5:$A$504,"&gt;="&amp;DATE($B$4,9,1),Sales!$A$5:$A$504,"&lt;"&amp;DATE($B$4,9+1,1))</f>
        <v>0</v>
      </c>
    </row>
    <row r="16" customFormat="false" ht="15" hidden="false" customHeight="false" outlineLevel="0" collapsed="false">
      <c r="A16" s="5" t="s">
        <v>14</v>
      </c>
      <c r="B16" s="10" t="n">
        <f aca="false">IF(A16="","",SUMIF(Sales!$D$5:$D$504,A16,Sales!$I$5:$I$504))</f>
        <v>3600</v>
      </c>
      <c r="C16" s="10" t="n">
        <f aca="false">IF(A16="","",SUMIF(Sales!$D$5:$D$504,A16,Sales!$J$5:$J$504))</f>
        <v>1200</v>
      </c>
      <c r="E16" s="11" t="n">
        <f aca="false">DATE($B$4,10,1)</f>
        <v>46296</v>
      </c>
      <c r="F16" s="10" t="n">
        <f aca="false">SUMIFS(Sales!$I$5:$I$504,Sales!$A$5:$A$504,"&gt;="&amp;DATE($B$4,10,1),Sales!$A$5:$A$504,"&lt;"&amp;DATE($B$4,10+1,1))</f>
        <v>0</v>
      </c>
    </row>
    <row r="17" customFormat="false" ht="15" hidden="false" customHeight="false" outlineLevel="0" collapsed="false">
      <c r="A17" s="5" t="s">
        <v>24</v>
      </c>
      <c r="B17" s="10" t="n">
        <f aca="false">IF(A17="","",SUMIF(Sales!$D$5:$D$504,A17,Sales!$I$5:$I$504))</f>
        <v>0</v>
      </c>
      <c r="C17" s="10" t="n">
        <f aca="false">IF(A17="","",SUMIF(Sales!$D$5:$D$504,A17,Sales!$J$5:$J$504))</f>
        <v>0</v>
      </c>
      <c r="E17" s="11" t="n">
        <f aca="false">DATE($B$4,11,1)</f>
        <v>46327</v>
      </c>
      <c r="F17" s="10" t="n">
        <f aca="false">SUMIFS(Sales!$I$5:$I$504,Sales!$A$5:$A$504,"&gt;="&amp;DATE($B$4,11,1),Sales!$A$5:$A$504,"&lt;"&amp;DATE($B$4,11+1,1))</f>
        <v>0</v>
      </c>
    </row>
    <row r="18" customFormat="false" ht="15" hidden="false" customHeight="false" outlineLevel="0" collapsed="false">
      <c r="A18" s="5" t="s">
        <v>25</v>
      </c>
      <c r="B18" s="10" t="n">
        <f aca="false">IF(A18="","",SUMIF(Sales!$D$5:$D$504,A18,Sales!$I$5:$I$504))</f>
        <v>0</v>
      </c>
      <c r="C18" s="10" t="n">
        <f aca="false">IF(A18="","",SUMIF(Sales!$D$5:$D$504,A18,Sales!$J$5:$J$504))</f>
        <v>0</v>
      </c>
      <c r="E18" s="11" t="n">
        <f aca="false">DATE($B$4,12,1)</f>
        <v>46357</v>
      </c>
      <c r="F18" s="10" t="n">
        <f aca="false">SUMIFS(Sales!$I$5:$I$504,Sales!$A$5:$A$504,"&gt;="&amp;DATE($B$4,12,1),Sales!$A$5:$A$504,"&lt;"&amp;DATE($B$4,12+1,1))</f>
        <v>0</v>
      </c>
    </row>
    <row r="19" customFormat="false" ht="15" hidden="false" customHeight="false" outlineLevel="0" collapsed="false">
      <c r="A19" s="5"/>
      <c r="B19" s="10" t="str">
        <f aca="false">IF(A19="","",SUMIF(Sales!$D$5:$D$504,A19,Sales!$I$5:$I$504))</f>
        <v/>
      </c>
      <c r="C19" s="10" t="str">
        <f aca="false">IF(A19="","",SUMIF(Sales!$D$5:$D$504,A19,Sales!$J$5:$J$504))</f>
        <v/>
      </c>
      <c r="E19" s="12" t="s">
        <v>26</v>
      </c>
      <c r="F19" s="13" t="n">
        <f aca="false">SUM(F7:F18)</f>
        <v>3600</v>
      </c>
    </row>
    <row r="20" customFormat="false" ht="15" hidden="false" customHeight="false" outlineLevel="0" collapsed="false">
      <c r="A20" s="5"/>
      <c r="B20" s="10" t="str">
        <f aca="false">IF(A20="","",SUMIF(Sales!$D$5:$D$504,A20,Sales!$I$5:$I$504))</f>
        <v/>
      </c>
      <c r="C20" s="10" t="str">
        <f aca="false">IF(A20="","",SUMIF(Sales!$D$5:$D$504,A20,Sales!$J$5:$J$504))</f>
        <v/>
      </c>
    </row>
    <row r="21" customFormat="false" ht="15" hidden="false" customHeight="false" outlineLevel="0" collapsed="false">
      <c r="A21" s="5"/>
      <c r="B21" s="10" t="str">
        <f aca="false">IF(A21="","",SUMIF(Sales!$D$5:$D$504,A21,Sales!$I$5:$I$504))</f>
        <v/>
      </c>
      <c r="C21" s="10" t="str">
        <f aca="false">IF(A21="","",SUMIF(Sales!$D$5:$D$504,A21,Sales!$J$5:$J$504))</f>
        <v/>
      </c>
    </row>
    <row r="22" customFormat="false" ht="15" hidden="false" customHeight="false" outlineLevel="0" collapsed="false">
      <c r="A22" s="12" t="s">
        <v>27</v>
      </c>
      <c r="B22" s="13" t="n">
        <f aca="false">SUM(B16:B21)</f>
        <v>3600</v>
      </c>
      <c r="C22" s="13" t="n">
        <f aca="false">SUM(C16:C21)</f>
        <v>1200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2026-10-09T03:25:08Z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